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g 1" sheetId="1" r:id="rId1"/>
    <sheet name="Tag 2" sheetId="2" r:id="rId2"/>
    <sheet name="Tag 3" sheetId="3" r:id="rId3"/>
    <sheet name="Tag 4" sheetId="4" r:id="rId4"/>
  </sheets>
  <definedNames/>
  <calcPr fullCalcOnLoad="1"/>
</workbook>
</file>

<file path=xl/sharedStrings.xml><?xml version="1.0" encoding="utf-8"?>
<sst xmlns="http://schemas.openxmlformats.org/spreadsheetml/2006/main" count="1802" uniqueCount="225">
  <si>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</si>
  <si>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</si>
  <si>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</si>
  <si>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</si>
  <si>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</si>
  <si>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</si>
  <si>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</si>
  <si>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</si>
  <si>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</si>
  <si>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</si>
  <si>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</si>
  <si>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</si>
  <si>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</si>
  <si>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</si>
  <si>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</si>
  <si>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</si>
  <si>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</si>
  <si>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</si>
  <si>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19 </t>
  </si>
  <si>
    <t>20 </t>
  </si>
  <si>
    <t>21 </t>
  </si>
  <si>
    <t>22 </t>
  </si>
  <si>
    <t>23 </t>
  </si>
  <si>
    <t>24 </t>
  </si>
  <si>
    <t>25 </t>
  </si>
  <si>
    <t>26 </t>
  </si>
  <si>
    <t>27 </t>
  </si>
  <si>
    <t>28 </t>
  </si>
  <si>
    <t>29 </t>
  </si>
  <si>
    <t>30 </t>
  </si>
  <si>
    <t>31 </t>
  </si>
  <si>
    <t>32 </t>
  </si>
  <si>
    <t>33 </t>
  </si>
  <si>
    <t>34 </t>
  </si>
  <si>
    <t>35 </t>
  </si>
  <si>
    <t>36 </t>
  </si>
  <si>
    <t>37 </t>
  </si>
  <si>
    <t>38 </t>
  </si>
  <si>
    <t>39 </t>
  </si>
  <si>
    <t>40 </t>
  </si>
  <si>
    <t>41 </t>
  </si>
  <si>
    <t>42 </t>
  </si>
  <si>
    <t>43 </t>
  </si>
  <si>
    <t>44 </t>
  </si>
  <si>
    <t>45 </t>
  </si>
  <si>
    <t>46 </t>
  </si>
  <si>
    <t>47 </t>
  </si>
  <si>
    <t>48 </t>
  </si>
  <si>
    <t>49 </t>
  </si>
  <si>
    <t>B </t>
  </si>
  <si>
    <t>A </t>
  </si>
  <si>
    <t>C </t>
  </si>
  <si>
    <t>D </t>
  </si>
  <si>
    <t>E </t>
  </si>
  <si>
    <t>51 </t>
  </si>
  <si>
    <t>52 </t>
  </si>
  <si>
    <t>53 </t>
  </si>
  <si>
    <t>54 </t>
  </si>
  <si>
    <t>55 </t>
  </si>
  <si>
    <t>56 </t>
  </si>
  <si>
    <t>57 </t>
  </si>
  <si>
    <t>58 </t>
  </si>
  <si>
    <t>59 </t>
  </si>
  <si>
    <t>60 </t>
  </si>
  <si>
    <t>61 </t>
  </si>
  <si>
    <t>62 </t>
  </si>
  <si>
    <t>63 </t>
  </si>
  <si>
    <t>64 </t>
  </si>
  <si>
    <t>65 </t>
  </si>
  <si>
    <t>66 </t>
  </si>
  <si>
    <t>67 </t>
  </si>
  <si>
    <t>68 </t>
  </si>
  <si>
    <t>69 </t>
  </si>
  <si>
    <t>70 </t>
  </si>
  <si>
    <t>71 </t>
  </si>
  <si>
    <t>72 </t>
  </si>
  <si>
    <t>73 </t>
  </si>
  <si>
    <t>74 </t>
  </si>
  <si>
    <t>75 </t>
  </si>
  <si>
    <t>76 </t>
  </si>
  <si>
    <t>77 </t>
  </si>
  <si>
    <t>78 </t>
  </si>
  <si>
    <t>79 </t>
  </si>
  <si>
    <t>80 </t>
  </si>
  <si>
    <t>81 </t>
  </si>
  <si>
    <t>82 </t>
  </si>
  <si>
    <t>83 </t>
  </si>
  <si>
    <t>84 </t>
  </si>
  <si>
    <t>85 </t>
  </si>
  <si>
    <t>86 </t>
  </si>
  <si>
    <t>87 </t>
  </si>
  <si>
    <t>88 </t>
  </si>
  <si>
    <t>89 </t>
  </si>
  <si>
    <t>90 </t>
  </si>
  <si>
    <t>91 </t>
  </si>
  <si>
    <t>92 </t>
  </si>
  <si>
    <t>93 </t>
  </si>
  <si>
    <t>94 </t>
  </si>
  <si>
    <t>95 </t>
  </si>
  <si>
    <t>96 </t>
  </si>
  <si>
    <t>97 </t>
  </si>
  <si>
    <t>98 </t>
  </si>
  <si>
    <t>99 </t>
  </si>
  <si>
    <t>100 </t>
  </si>
  <si>
    <t>101 </t>
  </si>
  <si>
    <t>102 </t>
  </si>
  <si>
    <t>103 </t>
  </si>
  <si>
    <t>104 </t>
  </si>
  <si>
    <t>105 </t>
  </si>
  <si>
    <t>106 </t>
  </si>
  <si>
    <t>107 </t>
  </si>
  <si>
    <t>108 </t>
  </si>
  <si>
    <t>109 </t>
  </si>
  <si>
    <t>110 </t>
  </si>
  <si>
    <t>111 </t>
  </si>
  <si>
    <t>112 </t>
  </si>
  <si>
    <t>113 </t>
  </si>
  <si>
    <t>114 </t>
  </si>
  <si>
    <t>115 </t>
  </si>
  <si>
    <t>116 </t>
  </si>
  <si>
    <t>117 </t>
  </si>
  <si>
    <t>118 </t>
  </si>
  <si>
    <t>119 </t>
  </si>
  <si>
    <t>120 </t>
  </si>
  <si>
    <t>121 </t>
  </si>
  <si>
    <t>122 </t>
  </si>
  <si>
    <t>123 </t>
  </si>
  <si>
    <t>124 </t>
  </si>
  <si>
    <t>125 </t>
  </si>
  <si>
    <t>126 </t>
  </si>
  <si>
    <t>127 </t>
  </si>
  <si>
    <t>128 </t>
  </si>
  <si>
    <t>129 </t>
  </si>
  <si>
    <t>130 </t>
  </si>
  <si>
    <t>131 </t>
  </si>
  <si>
    <t>132 </t>
  </si>
  <si>
    <t>133 </t>
  </si>
  <si>
    <t>134 </t>
  </si>
  <si>
    <t>135 </t>
  </si>
  <si>
    <t>136 </t>
  </si>
  <si>
    <t>137 </t>
  </si>
  <si>
    <t>138 </t>
  </si>
  <si>
    <t>139 </t>
  </si>
  <si>
    <t>140 </t>
  </si>
  <si>
    <t>141 </t>
  </si>
  <si>
    <t>142 </t>
  </si>
  <si>
    <t>143 </t>
  </si>
  <si>
    <t>144 </t>
  </si>
  <si>
    <t>145 </t>
  </si>
  <si>
    <t>146 </t>
  </si>
  <si>
    <t>147 </t>
  </si>
  <si>
    <t>148 </t>
  </si>
  <si>
    <t>149 </t>
  </si>
  <si>
    <t>150 </t>
  </si>
  <si>
    <t>151 </t>
  </si>
  <si>
    <t>152 </t>
  </si>
  <si>
    <t>153 </t>
  </si>
  <si>
    <t>154 </t>
  </si>
  <si>
    <t>155 </t>
  </si>
  <si>
    <t>156 </t>
  </si>
  <si>
    <t>157 </t>
  </si>
  <si>
    <t>158 </t>
  </si>
  <si>
    <t>159 </t>
  </si>
  <si>
    <t>160 </t>
  </si>
  <si>
    <t>161 </t>
  </si>
  <si>
    <t>162 </t>
  </si>
  <si>
    <t>163 </t>
  </si>
  <si>
    <t>164 </t>
  </si>
  <si>
    <t>165 </t>
  </si>
  <si>
    <t>166 </t>
  </si>
  <si>
    <t>167 </t>
  </si>
  <si>
    <t>168 </t>
  </si>
  <si>
    <t>169 </t>
  </si>
  <si>
    <t>170 </t>
  </si>
  <si>
    <t>171 </t>
  </si>
  <si>
    <t>172 </t>
  </si>
  <si>
    <t>173 </t>
  </si>
  <si>
    <t>174 </t>
  </si>
  <si>
    <t>175 </t>
  </si>
  <si>
    <t>176 </t>
  </si>
  <si>
    <t>177 </t>
  </si>
  <si>
    <t>178 </t>
  </si>
  <si>
    <t>179 </t>
  </si>
  <si>
    <t>180 </t>
  </si>
  <si>
    <t>181 </t>
  </si>
  <si>
    <t>182 </t>
  </si>
  <si>
    <t>183 </t>
  </si>
  <si>
    <t>184 </t>
  </si>
  <si>
    <t>185 </t>
  </si>
  <si>
    <t>186 </t>
  </si>
  <si>
    <t>187 </t>
  </si>
  <si>
    <t>188 </t>
  </si>
  <si>
    <t>189 </t>
  </si>
  <si>
    <t>190 </t>
  </si>
  <si>
    <t> </t>
  </si>
  <si>
    <t>B</t>
  </si>
  <si>
    <t>Tag 1</t>
  </si>
  <si>
    <t>Mein Gruppe:</t>
  </si>
  <si>
    <t>Meine Antwort</t>
  </si>
  <si>
    <t>C</t>
  </si>
  <si>
    <t>50 </t>
  </si>
  <si>
    <t>D</t>
  </si>
  <si>
    <t>Tag 2</t>
  </si>
  <si>
    <t>a</t>
  </si>
  <si>
    <t>Meine Gruppe:</t>
  </si>
  <si>
    <t xml:space="preserve">Ohne jegliche Gewähr auf Richtigkeit </t>
  </si>
  <si>
    <t>Hier dein Ergebnis für</t>
  </si>
  <si>
    <t xml:space="preserve">Du hattest insgesamt </t>
  </si>
  <si>
    <t>Fehler</t>
  </si>
  <si>
    <t>Dies bedeutet</t>
  </si>
  <si>
    <t>%</t>
  </si>
  <si>
    <t>Tag 3</t>
  </si>
  <si>
    <t>Tag 4</t>
  </si>
  <si>
    <t>Gesamt:</t>
  </si>
  <si>
    <t>Dies ist eine kleine Auswertetabelle  die auf die Lösungen von http://www.medilearn.de beruht.</t>
  </si>
  <si>
    <t>Es brauchen nur die gelben Felder ausgefüllt werden! (Groß-Kleinschreibung egal!!!)</t>
  </si>
  <si>
    <t xml:space="preserve">also am besten alles klein dann sollte es tun. </t>
  </si>
  <si>
    <t>Sollte ein zu niedriger Pozentwert als erwartet rauskommen, liegt das natürlich an MS Excel ;-)</t>
  </si>
  <si>
    <t>(umschalten auf den nächsten Tag unten!) am 4. Tag gibt's dann auch ne Gesamtprozentzahl!</t>
  </si>
  <si>
    <t>E</t>
  </si>
  <si>
    <t xml:space="preserve">C </t>
  </si>
  <si>
    <t xml:space="preserve">D </t>
  </si>
  <si>
    <t xml:space="preserve">B </t>
  </si>
  <si>
    <t xml:space="preserve">E </t>
  </si>
  <si>
    <t xml:space="preserve">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</si>
</sst>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28"/>
      <name val="Arial"/>
      <family val="2"/>
    </font>
    <font>
      <sz val="28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workbookViewId="0" topLeftCell="A1">
      <selection activeCell="E1" activeCellId="4" sqref="H65 B1:B16384 C1:C16384 E1 E1:E16384"/>
    </sheetView>
  </sheetViews>
  <sheetFormatPr defaultColWidth="11.421875" defaultRowHeight="12.75"/>
  <cols>
    <col min="1" max="1" width="11.421875" style="1" customWidth="1"/>
    <col min="2" max="3" width="11.421875" style="0" hidden="1" customWidth="1"/>
    <col min="4" max="4" width="12.8515625" style="0" bestFit="1" customWidth="1"/>
    <col min="5" max="5" width="0" style="0" hidden="1" customWidth="1"/>
    <col min="8" max="8" width="36.140625" style="0" hidden="1" customWidth="1"/>
    <col min="9" max="9" width="20.00390625" style="0" bestFit="1" customWidth="1"/>
  </cols>
  <sheetData>
    <row r="1" ht="18">
      <c r="A1" s="9" t="s">
        <v>214</v>
      </c>
    </row>
    <row r="3" ht="12.75">
      <c r="A3" s="4" t="s">
        <v>215</v>
      </c>
    </row>
    <row r="4" spans="1:7" ht="12.75">
      <c r="A4" s="4" t="s">
        <v>216</v>
      </c>
      <c r="B4" s="5"/>
      <c r="C4" s="5"/>
      <c r="D4" s="5"/>
      <c r="E4" s="5"/>
      <c r="F4" s="5"/>
      <c r="G4" s="5"/>
    </row>
    <row r="6" spans="1:8" ht="15.75">
      <c r="A6" s="10" t="s">
        <v>217</v>
      </c>
      <c r="B6" s="11"/>
      <c r="C6" s="11"/>
      <c r="D6" s="11"/>
      <c r="E6" s="11"/>
      <c r="F6" s="11"/>
      <c r="G6" s="11"/>
      <c r="H6" s="11"/>
    </row>
    <row r="7" spans="1:8" ht="15.75">
      <c r="A7" s="10" t="s">
        <v>218</v>
      </c>
      <c r="B7" s="11"/>
      <c r="C7" s="11"/>
      <c r="D7" s="11"/>
      <c r="E7" s="11"/>
      <c r="F7" s="11"/>
      <c r="G7" s="11"/>
      <c r="H7" s="11"/>
    </row>
    <row r="8" spans="1:8" ht="15.75">
      <c r="A8" s="10"/>
      <c r="B8" s="11"/>
      <c r="C8" s="11"/>
      <c r="D8" s="11"/>
      <c r="E8" s="11"/>
      <c r="F8" s="11"/>
      <c r="G8" s="11"/>
      <c r="H8" s="11"/>
    </row>
    <row r="9" ht="26.25">
      <c r="A9" s="3" t="s">
        <v>196</v>
      </c>
    </row>
    <row r="10" spans="4:8" ht="12.75">
      <c r="D10" s="1" t="s">
        <v>197</v>
      </c>
      <c r="F10" s="2"/>
      <c r="H10" s="5" t="s">
        <v>205</v>
      </c>
    </row>
    <row r="11" spans="2:4" ht="12.75">
      <c r="B11" t="s">
        <v>203</v>
      </c>
      <c r="D11" t="s">
        <v>198</v>
      </c>
    </row>
    <row r="12" spans="1:9" ht="12.75">
      <c r="A12" s="1" t="s">
        <v>0</v>
      </c>
      <c r="B12" t="s">
        <v>49</v>
      </c>
      <c r="C12" t="s">
        <v>52</v>
      </c>
      <c r="D12" s="2"/>
      <c r="E12">
        <f>IF(EXACT(LOWER($F$10),$B$11),IF(EXACT(LOWER(D12),LEFT(LOWER(B12),1)),0,1),IF(EXACT(LOWER(D12),LEFT(LOWER(C12),1)),0,1))</f>
        <v>1</v>
      </c>
      <c r="F12">
        <f>IF(AND(E12&lt;&gt;0,D12&lt;&gt;""),"richtig wäre","")</f>
      </c>
      <c r="G12">
        <f>IF(AND(E12&lt;&gt;0,D12&lt;&gt;""),IF((EXACT(LOWER($F$10),$B$11)),B12,C12),"")</f>
      </c>
      <c r="H12" t="s">
        <v>206</v>
      </c>
      <c r="I12" t="str">
        <f>A9</f>
        <v>Tag 1</v>
      </c>
    </row>
    <row r="13" spans="1:7" ht="12.75">
      <c r="A13" s="1" t="s">
        <v>1</v>
      </c>
      <c r="B13" t="s">
        <v>50</v>
      </c>
      <c r="C13" t="s">
        <v>52</v>
      </c>
      <c r="D13" s="2"/>
      <c r="E13">
        <f aca="true" t="shared" si="0" ref="E13:E76">IF(EXACT(LOWER($F$10),$B$11),IF(EXACT(LOWER(D13),LEFT(LOWER(B13),1)),0,1),IF(EXACT(LOWER(D13),LEFT(LOWER(C13),1)),0,1))</f>
        <v>1</v>
      </c>
      <c r="F13">
        <f aca="true" t="shared" si="1" ref="F13:F76">IF(AND(E13&lt;&gt;0,D13&lt;&gt;""),"richtig wäre","")</f>
      </c>
      <c r="G13">
        <f aca="true" t="shared" si="2" ref="G13:G76">IF(AND(E13&lt;&gt;0,D13&lt;&gt;""),IF((EXACT(LOWER($F$10),$B$11)),B13,C13),"")</f>
      </c>
    </row>
    <row r="14" spans="1:10" ht="12.75">
      <c r="A14" s="1" t="s">
        <v>2</v>
      </c>
      <c r="B14" t="s">
        <v>51</v>
      </c>
      <c r="C14" t="s">
        <v>50</v>
      </c>
      <c r="D14" s="2"/>
      <c r="E14">
        <f t="shared" si="0"/>
        <v>1</v>
      </c>
      <c r="F14">
        <f t="shared" si="1"/>
      </c>
      <c r="G14">
        <f t="shared" si="2"/>
      </c>
      <c r="H14" s="5" t="s">
        <v>207</v>
      </c>
      <c r="I14">
        <f>IF(D201&lt;&gt;"",SUM(E12:E201),"")</f>
      </c>
      <c r="J14" t="s">
        <v>208</v>
      </c>
    </row>
    <row r="15" spans="1:7" ht="12.75">
      <c r="A15" s="1" t="s">
        <v>3</v>
      </c>
      <c r="B15" t="s">
        <v>51</v>
      </c>
      <c r="C15" t="s">
        <v>50</v>
      </c>
      <c r="D15" s="2"/>
      <c r="E15">
        <f t="shared" si="0"/>
        <v>1</v>
      </c>
      <c r="F15">
        <f t="shared" si="1"/>
      </c>
      <c r="G15">
        <f t="shared" si="2"/>
      </c>
    </row>
    <row r="16" spans="1:10" ht="34.5">
      <c r="A16" s="1" t="s">
        <v>4</v>
      </c>
      <c r="B16" t="s">
        <v>51</v>
      </c>
      <c r="C16" t="s">
        <v>51</v>
      </c>
      <c r="D16" s="2"/>
      <c r="E16">
        <f t="shared" si="0"/>
        <v>1</v>
      </c>
      <c r="F16">
        <f t="shared" si="1"/>
      </c>
      <c r="G16">
        <f t="shared" si="2"/>
      </c>
      <c r="H16" s="6" t="s">
        <v>209</v>
      </c>
      <c r="I16" s="6">
        <f>IF(D200&lt;&gt;"",(190-E202)/190*100,"")</f>
      </c>
      <c r="J16" s="6" t="s">
        <v>210</v>
      </c>
    </row>
    <row r="17" spans="1:7" ht="12.75">
      <c r="A17" s="1" t="s">
        <v>5</v>
      </c>
      <c r="B17" t="s">
        <v>52</v>
      </c>
      <c r="C17" t="s">
        <v>49</v>
      </c>
      <c r="D17" s="2"/>
      <c r="E17">
        <f t="shared" si="0"/>
        <v>1</v>
      </c>
      <c r="F17">
        <f t="shared" si="1"/>
      </c>
      <c r="G17">
        <f t="shared" si="2"/>
      </c>
    </row>
    <row r="18" spans="1:7" ht="12.75">
      <c r="A18" s="1" t="s">
        <v>6</v>
      </c>
      <c r="B18" t="s">
        <v>53</v>
      </c>
      <c r="C18" t="s">
        <v>51</v>
      </c>
      <c r="D18" s="2"/>
      <c r="E18">
        <f t="shared" si="0"/>
        <v>1</v>
      </c>
      <c r="F18">
        <f t="shared" si="1"/>
      </c>
      <c r="G18">
        <f t="shared" si="2"/>
      </c>
    </row>
    <row r="19" spans="1:7" ht="12.75">
      <c r="A19" s="1" t="s">
        <v>7</v>
      </c>
      <c r="B19" t="s">
        <v>50</v>
      </c>
      <c r="C19" t="s">
        <v>49</v>
      </c>
      <c r="D19" s="2"/>
      <c r="E19">
        <f t="shared" si="0"/>
        <v>1</v>
      </c>
      <c r="F19">
        <f t="shared" si="1"/>
      </c>
      <c r="G19">
        <f t="shared" si="2"/>
      </c>
    </row>
    <row r="20" spans="1:7" ht="12.75">
      <c r="A20" s="1" t="s">
        <v>8</v>
      </c>
      <c r="B20" t="s">
        <v>49</v>
      </c>
      <c r="C20" t="s">
        <v>52</v>
      </c>
      <c r="D20" s="2"/>
      <c r="E20">
        <f t="shared" si="0"/>
        <v>1</v>
      </c>
      <c r="F20">
        <f t="shared" si="1"/>
      </c>
      <c r="G20">
        <f t="shared" si="2"/>
      </c>
    </row>
    <row r="21" spans="1:7" ht="12.75">
      <c r="A21" s="1" t="s">
        <v>9</v>
      </c>
      <c r="B21" t="s">
        <v>53</v>
      </c>
      <c r="C21" t="s">
        <v>51</v>
      </c>
      <c r="D21" s="2"/>
      <c r="E21">
        <f t="shared" si="0"/>
        <v>1</v>
      </c>
      <c r="F21">
        <f t="shared" si="1"/>
      </c>
      <c r="G21">
        <f t="shared" si="2"/>
      </c>
    </row>
    <row r="22" spans="1:7" ht="12.75">
      <c r="A22" s="1" t="s">
        <v>10</v>
      </c>
      <c r="B22" t="s">
        <v>49</v>
      </c>
      <c r="C22" t="s">
        <v>49</v>
      </c>
      <c r="D22" s="2"/>
      <c r="E22">
        <f t="shared" si="0"/>
        <v>1</v>
      </c>
      <c r="F22">
        <f t="shared" si="1"/>
      </c>
      <c r="G22">
        <f t="shared" si="2"/>
      </c>
    </row>
    <row r="23" spans="1:7" ht="12.75">
      <c r="A23" s="1" t="s">
        <v>11</v>
      </c>
      <c r="B23" t="s">
        <v>49</v>
      </c>
      <c r="C23" t="s">
        <v>52</v>
      </c>
      <c r="D23" s="2"/>
      <c r="E23">
        <f t="shared" si="0"/>
        <v>1</v>
      </c>
      <c r="F23">
        <f t="shared" si="1"/>
      </c>
      <c r="G23">
        <f t="shared" si="2"/>
      </c>
    </row>
    <row r="24" spans="1:7" ht="12.75">
      <c r="A24" s="1" t="s">
        <v>12</v>
      </c>
      <c r="B24" t="s">
        <v>51</v>
      </c>
      <c r="C24" t="s">
        <v>52</v>
      </c>
      <c r="D24" s="2"/>
      <c r="E24">
        <f t="shared" si="0"/>
        <v>1</v>
      </c>
      <c r="F24">
        <f t="shared" si="1"/>
      </c>
      <c r="G24">
        <f t="shared" si="2"/>
      </c>
    </row>
    <row r="25" spans="1:7" ht="12.75">
      <c r="A25" s="1" t="s">
        <v>13</v>
      </c>
      <c r="B25" t="s">
        <v>49</v>
      </c>
      <c r="C25" t="s">
        <v>49</v>
      </c>
      <c r="D25" s="2"/>
      <c r="E25">
        <f t="shared" si="0"/>
        <v>1</v>
      </c>
      <c r="F25">
        <f t="shared" si="1"/>
      </c>
      <c r="G25">
        <f t="shared" si="2"/>
      </c>
    </row>
    <row r="26" spans="1:7" ht="12.75">
      <c r="A26" s="1" t="s">
        <v>14</v>
      </c>
      <c r="B26" t="s">
        <v>52</v>
      </c>
      <c r="C26" t="s">
        <v>53</v>
      </c>
      <c r="D26" s="2"/>
      <c r="E26">
        <f t="shared" si="0"/>
        <v>1</v>
      </c>
      <c r="F26">
        <f t="shared" si="1"/>
      </c>
      <c r="G26">
        <f t="shared" si="2"/>
      </c>
    </row>
    <row r="27" spans="1:7" ht="12.75">
      <c r="A27" s="1" t="s">
        <v>15</v>
      </c>
      <c r="B27" t="s">
        <v>50</v>
      </c>
      <c r="C27" t="s">
        <v>53</v>
      </c>
      <c r="D27" s="2"/>
      <c r="E27">
        <f t="shared" si="0"/>
        <v>1</v>
      </c>
      <c r="F27">
        <f t="shared" si="1"/>
      </c>
      <c r="G27">
        <f t="shared" si="2"/>
      </c>
    </row>
    <row r="28" spans="1:7" ht="12.75">
      <c r="A28" s="1" t="s">
        <v>16</v>
      </c>
      <c r="B28" t="s">
        <v>51</v>
      </c>
      <c r="C28" t="s">
        <v>49</v>
      </c>
      <c r="D28" s="2"/>
      <c r="E28">
        <f t="shared" si="0"/>
        <v>1</v>
      </c>
      <c r="F28">
        <f t="shared" si="1"/>
      </c>
      <c r="G28">
        <f t="shared" si="2"/>
      </c>
    </row>
    <row r="29" spans="1:7" ht="12.75">
      <c r="A29" s="1" t="s">
        <v>17</v>
      </c>
      <c r="B29" t="s">
        <v>53</v>
      </c>
      <c r="C29" t="s">
        <v>49</v>
      </c>
      <c r="D29" s="2"/>
      <c r="E29">
        <f t="shared" si="0"/>
        <v>1</v>
      </c>
      <c r="F29">
        <f t="shared" si="1"/>
      </c>
      <c r="G29">
        <f t="shared" si="2"/>
      </c>
    </row>
    <row r="30" spans="1:7" ht="12.75">
      <c r="A30" s="1" t="s">
        <v>18</v>
      </c>
      <c r="B30" t="s">
        <v>49</v>
      </c>
      <c r="C30" t="s">
        <v>49</v>
      </c>
      <c r="D30" s="2"/>
      <c r="E30">
        <f t="shared" si="0"/>
        <v>1</v>
      </c>
      <c r="F30">
        <f t="shared" si="1"/>
      </c>
      <c r="G30">
        <f t="shared" si="2"/>
      </c>
    </row>
    <row r="31" spans="1:7" ht="12.75">
      <c r="A31" s="1" t="s">
        <v>19</v>
      </c>
      <c r="B31" t="s">
        <v>50</v>
      </c>
      <c r="C31" t="s">
        <v>51</v>
      </c>
      <c r="D31" s="2"/>
      <c r="E31">
        <f t="shared" si="0"/>
        <v>1</v>
      </c>
      <c r="F31">
        <f t="shared" si="1"/>
      </c>
      <c r="G31">
        <f t="shared" si="2"/>
      </c>
    </row>
    <row r="32" spans="1:7" ht="12.75">
      <c r="A32" s="1" t="s">
        <v>20</v>
      </c>
      <c r="B32" t="s">
        <v>49</v>
      </c>
      <c r="C32" t="s">
        <v>52</v>
      </c>
      <c r="D32" s="2"/>
      <c r="E32">
        <f t="shared" si="0"/>
        <v>1</v>
      </c>
      <c r="F32">
        <f t="shared" si="1"/>
      </c>
      <c r="G32">
        <f t="shared" si="2"/>
      </c>
    </row>
    <row r="33" spans="1:7" ht="12.75">
      <c r="A33" s="1" t="s">
        <v>21</v>
      </c>
      <c r="B33" t="s">
        <v>52</v>
      </c>
      <c r="C33" t="s">
        <v>49</v>
      </c>
      <c r="D33" s="2"/>
      <c r="E33">
        <f t="shared" si="0"/>
        <v>1</v>
      </c>
      <c r="F33">
        <f t="shared" si="1"/>
      </c>
      <c r="G33">
        <f t="shared" si="2"/>
      </c>
    </row>
    <row r="34" spans="1:7" ht="12.75">
      <c r="A34" s="1" t="s">
        <v>22</v>
      </c>
      <c r="B34" t="s">
        <v>52</v>
      </c>
      <c r="C34" t="s">
        <v>51</v>
      </c>
      <c r="D34" s="2"/>
      <c r="E34">
        <f t="shared" si="0"/>
        <v>1</v>
      </c>
      <c r="F34">
        <f t="shared" si="1"/>
      </c>
      <c r="G34">
        <f t="shared" si="2"/>
      </c>
    </row>
    <row r="35" spans="1:7" ht="12.75">
      <c r="A35" s="1" t="s">
        <v>23</v>
      </c>
      <c r="B35" t="s">
        <v>49</v>
      </c>
      <c r="C35" t="s">
        <v>51</v>
      </c>
      <c r="D35" s="2"/>
      <c r="E35">
        <f t="shared" si="0"/>
        <v>1</v>
      </c>
      <c r="F35">
        <f t="shared" si="1"/>
      </c>
      <c r="G35">
        <f t="shared" si="2"/>
      </c>
    </row>
    <row r="36" spans="1:7" ht="12.75">
      <c r="A36" s="1" t="s">
        <v>24</v>
      </c>
      <c r="B36" t="s">
        <v>53</v>
      </c>
      <c r="C36" t="s">
        <v>53</v>
      </c>
      <c r="D36" s="2"/>
      <c r="E36">
        <f t="shared" si="0"/>
        <v>1</v>
      </c>
      <c r="F36">
        <f t="shared" si="1"/>
      </c>
      <c r="G36">
        <f t="shared" si="2"/>
      </c>
    </row>
    <row r="37" spans="1:7" ht="12.75">
      <c r="A37" s="1" t="s">
        <v>25</v>
      </c>
      <c r="B37" t="s">
        <v>50</v>
      </c>
      <c r="C37" t="s">
        <v>52</v>
      </c>
      <c r="D37" s="2"/>
      <c r="E37">
        <f t="shared" si="0"/>
        <v>1</v>
      </c>
      <c r="F37">
        <f t="shared" si="1"/>
      </c>
      <c r="G37">
        <f t="shared" si="2"/>
      </c>
    </row>
    <row r="38" spans="1:7" ht="12.75">
      <c r="A38" s="1" t="s">
        <v>26</v>
      </c>
      <c r="B38" t="s">
        <v>52</v>
      </c>
      <c r="C38" t="s">
        <v>51</v>
      </c>
      <c r="D38" s="2"/>
      <c r="E38">
        <f t="shared" si="0"/>
        <v>1</v>
      </c>
      <c r="F38">
        <f t="shared" si="1"/>
      </c>
      <c r="G38">
        <f t="shared" si="2"/>
      </c>
    </row>
    <row r="39" spans="1:7" ht="12.75">
      <c r="A39" s="1" t="s">
        <v>27</v>
      </c>
      <c r="B39" t="s">
        <v>51</v>
      </c>
      <c r="C39" t="s">
        <v>49</v>
      </c>
      <c r="D39" s="2"/>
      <c r="E39">
        <f t="shared" si="0"/>
        <v>1</v>
      </c>
      <c r="F39">
        <f t="shared" si="1"/>
      </c>
      <c r="G39">
        <f t="shared" si="2"/>
      </c>
    </row>
    <row r="40" spans="1:7" ht="12.75">
      <c r="A40" s="1" t="s">
        <v>28</v>
      </c>
      <c r="B40" t="s">
        <v>49</v>
      </c>
      <c r="C40" t="s">
        <v>52</v>
      </c>
      <c r="D40" s="2"/>
      <c r="E40">
        <f t="shared" si="0"/>
        <v>1</v>
      </c>
      <c r="F40">
        <f t="shared" si="1"/>
      </c>
      <c r="G40">
        <f t="shared" si="2"/>
      </c>
    </row>
    <row r="41" spans="1:7" ht="12.75">
      <c r="A41" s="1" t="s">
        <v>29</v>
      </c>
      <c r="B41" t="s">
        <v>51</v>
      </c>
      <c r="C41" t="s">
        <v>52</v>
      </c>
      <c r="D41" s="2"/>
      <c r="E41">
        <f t="shared" si="0"/>
        <v>1</v>
      </c>
      <c r="F41">
        <f t="shared" si="1"/>
      </c>
      <c r="G41">
        <f t="shared" si="2"/>
      </c>
    </row>
    <row r="42" spans="1:7" ht="12.75">
      <c r="A42" s="1" t="s">
        <v>30</v>
      </c>
      <c r="B42" t="s">
        <v>51</v>
      </c>
      <c r="C42" t="s">
        <v>50</v>
      </c>
      <c r="D42" s="2"/>
      <c r="E42">
        <f t="shared" si="0"/>
        <v>1</v>
      </c>
      <c r="F42">
        <f t="shared" si="1"/>
      </c>
      <c r="G42">
        <f t="shared" si="2"/>
      </c>
    </row>
    <row r="43" spans="1:7" ht="12.75">
      <c r="A43" s="1" t="s">
        <v>31</v>
      </c>
      <c r="B43" t="s">
        <v>51</v>
      </c>
      <c r="C43" t="s">
        <v>51</v>
      </c>
      <c r="D43" s="2"/>
      <c r="E43">
        <f t="shared" si="0"/>
        <v>1</v>
      </c>
      <c r="F43">
        <f t="shared" si="1"/>
      </c>
      <c r="G43">
        <f t="shared" si="2"/>
      </c>
    </row>
    <row r="44" spans="1:7" ht="12.75">
      <c r="A44" s="1" t="s">
        <v>32</v>
      </c>
      <c r="B44" t="s">
        <v>52</v>
      </c>
      <c r="C44" t="s">
        <v>50</v>
      </c>
      <c r="D44" s="2"/>
      <c r="E44">
        <f t="shared" si="0"/>
        <v>1</v>
      </c>
      <c r="F44">
        <f t="shared" si="1"/>
      </c>
      <c r="G44">
        <f t="shared" si="2"/>
      </c>
    </row>
    <row r="45" spans="1:7" ht="12.75">
      <c r="A45" s="1" t="s">
        <v>33</v>
      </c>
      <c r="B45" t="s">
        <v>53</v>
      </c>
      <c r="C45" t="s">
        <v>51</v>
      </c>
      <c r="D45" s="2"/>
      <c r="E45">
        <f t="shared" si="0"/>
        <v>1</v>
      </c>
      <c r="F45">
        <f t="shared" si="1"/>
      </c>
      <c r="G45">
        <f t="shared" si="2"/>
      </c>
    </row>
    <row r="46" spans="1:7" ht="12.75">
      <c r="A46" s="1" t="s">
        <v>34</v>
      </c>
      <c r="B46" t="s">
        <v>50</v>
      </c>
      <c r="C46" t="s">
        <v>49</v>
      </c>
      <c r="D46" s="2"/>
      <c r="E46">
        <f t="shared" si="0"/>
        <v>1</v>
      </c>
      <c r="F46">
        <f t="shared" si="1"/>
      </c>
      <c r="G46">
        <f t="shared" si="2"/>
      </c>
    </row>
    <row r="47" spans="1:7" ht="12.75">
      <c r="A47" s="1" t="s">
        <v>35</v>
      </c>
      <c r="B47" t="s">
        <v>49</v>
      </c>
      <c r="C47" t="s">
        <v>52</v>
      </c>
      <c r="D47" s="2"/>
      <c r="E47">
        <f t="shared" si="0"/>
        <v>1</v>
      </c>
      <c r="F47">
        <f t="shared" si="1"/>
      </c>
      <c r="G47">
        <f t="shared" si="2"/>
      </c>
    </row>
    <row r="48" spans="1:7" ht="12.75">
      <c r="A48" s="1" t="s">
        <v>36</v>
      </c>
      <c r="B48" t="s">
        <v>50</v>
      </c>
      <c r="C48" t="s">
        <v>52</v>
      </c>
      <c r="D48" s="2"/>
      <c r="E48">
        <f t="shared" si="0"/>
        <v>1</v>
      </c>
      <c r="F48">
        <f t="shared" si="1"/>
      </c>
      <c r="G48">
        <f t="shared" si="2"/>
      </c>
    </row>
    <row r="49" spans="1:7" ht="12.75">
      <c r="A49" s="1" t="s">
        <v>37</v>
      </c>
      <c r="B49" t="s">
        <v>52</v>
      </c>
      <c r="C49" t="s">
        <v>49</v>
      </c>
      <c r="D49" s="2"/>
      <c r="E49">
        <f t="shared" si="0"/>
        <v>1</v>
      </c>
      <c r="F49">
        <f t="shared" si="1"/>
      </c>
      <c r="G49">
        <f t="shared" si="2"/>
      </c>
    </row>
    <row r="50" spans="1:7" ht="12.75">
      <c r="A50" s="1" t="s">
        <v>38</v>
      </c>
      <c r="B50" t="s">
        <v>52</v>
      </c>
      <c r="C50" t="s">
        <v>53</v>
      </c>
      <c r="D50" s="2"/>
      <c r="E50">
        <f t="shared" si="0"/>
        <v>1</v>
      </c>
      <c r="F50">
        <f t="shared" si="1"/>
      </c>
      <c r="G50">
        <f t="shared" si="2"/>
      </c>
    </row>
    <row r="51" spans="1:7" ht="12.75">
      <c r="A51" s="1" t="s">
        <v>39</v>
      </c>
      <c r="B51" t="s">
        <v>49</v>
      </c>
      <c r="C51" t="s">
        <v>51</v>
      </c>
      <c r="D51" s="2"/>
      <c r="E51">
        <f t="shared" si="0"/>
        <v>1</v>
      </c>
      <c r="F51">
        <f t="shared" si="1"/>
      </c>
      <c r="G51">
        <f t="shared" si="2"/>
      </c>
    </row>
    <row r="52" spans="1:7" ht="12.75">
      <c r="A52" s="1" t="s">
        <v>40</v>
      </c>
      <c r="B52" t="s">
        <v>51</v>
      </c>
      <c r="C52" t="s">
        <v>53</v>
      </c>
      <c r="D52" s="2"/>
      <c r="E52">
        <f t="shared" si="0"/>
        <v>1</v>
      </c>
      <c r="F52">
        <f t="shared" si="1"/>
      </c>
      <c r="G52">
        <f t="shared" si="2"/>
      </c>
    </row>
    <row r="53" spans="1:7" ht="12.75">
      <c r="A53" s="1" t="s">
        <v>41</v>
      </c>
      <c r="B53" t="s">
        <v>52</v>
      </c>
      <c r="C53" t="s">
        <v>50</v>
      </c>
      <c r="D53" s="2"/>
      <c r="E53">
        <f t="shared" si="0"/>
        <v>1</v>
      </c>
      <c r="F53">
        <f t="shared" si="1"/>
      </c>
      <c r="G53">
        <f t="shared" si="2"/>
      </c>
    </row>
    <row r="54" spans="1:7" ht="12.75">
      <c r="A54" s="1" t="s">
        <v>42</v>
      </c>
      <c r="B54" t="s">
        <v>49</v>
      </c>
      <c r="C54" t="s">
        <v>52</v>
      </c>
      <c r="D54" s="2"/>
      <c r="E54">
        <f t="shared" si="0"/>
        <v>1</v>
      </c>
      <c r="F54">
        <f t="shared" si="1"/>
      </c>
      <c r="G54">
        <f t="shared" si="2"/>
      </c>
    </row>
    <row r="55" spans="1:7" ht="12.75">
      <c r="A55" s="1" t="s">
        <v>43</v>
      </c>
      <c r="B55" t="s">
        <v>49</v>
      </c>
      <c r="C55" t="s">
        <v>51</v>
      </c>
      <c r="D55" s="2"/>
      <c r="E55">
        <f t="shared" si="0"/>
        <v>1</v>
      </c>
      <c r="F55">
        <f t="shared" si="1"/>
      </c>
      <c r="G55">
        <f t="shared" si="2"/>
      </c>
    </row>
    <row r="56" spans="1:7" ht="12.75">
      <c r="A56" s="1" t="s">
        <v>44</v>
      </c>
      <c r="B56" t="s">
        <v>51</v>
      </c>
      <c r="C56" t="s">
        <v>51</v>
      </c>
      <c r="D56" s="2"/>
      <c r="E56">
        <f t="shared" si="0"/>
        <v>1</v>
      </c>
      <c r="F56">
        <f t="shared" si="1"/>
      </c>
      <c r="G56">
        <f t="shared" si="2"/>
      </c>
    </row>
    <row r="57" spans="1:7" ht="12.75">
      <c r="A57" s="1" t="s">
        <v>45</v>
      </c>
      <c r="B57" t="s">
        <v>50</v>
      </c>
      <c r="C57" t="s">
        <v>49</v>
      </c>
      <c r="D57" s="2"/>
      <c r="E57">
        <f t="shared" si="0"/>
        <v>1</v>
      </c>
      <c r="F57">
        <f t="shared" si="1"/>
      </c>
      <c r="G57">
        <f t="shared" si="2"/>
      </c>
    </row>
    <row r="58" spans="1:7" ht="12.75">
      <c r="A58" s="1" t="s">
        <v>46</v>
      </c>
      <c r="B58" t="s">
        <v>49</v>
      </c>
      <c r="C58" t="s">
        <v>53</v>
      </c>
      <c r="D58" s="2"/>
      <c r="E58">
        <f t="shared" si="0"/>
        <v>1</v>
      </c>
      <c r="F58">
        <f t="shared" si="1"/>
      </c>
      <c r="G58">
        <f t="shared" si="2"/>
      </c>
    </row>
    <row r="59" spans="1:7" ht="12.75">
      <c r="A59" s="1" t="s">
        <v>47</v>
      </c>
      <c r="B59" t="s">
        <v>52</v>
      </c>
      <c r="C59" t="s">
        <v>53</v>
      </c>
      <c r="D59" s="2"/>
      <c r="E59">
        <f t="shared" si="0"/>
        <v>1</v>
      </c>
      <c r="F59">
        <f t="shared" si="1"/>
      </c>
      <c r="G59">
        <f t="shared" si="2"/>
      </c>
    </row>
    <row r="60" spans="1:7" ht="12.75">
      <c r="A60" s="1" t="s">
        <v>48</v>
      </c>
      <c r="B60" t="s">
        <v>53</v>
      </c>
      <c r="C60" t="s">
        <v>52</v>
      </c>
      <c r="D60" s="2"/>
      <c r="E60">
        <f t="shared" si="0"/>
        <v>1</v>
      </c>
      <c r="F60">
        <f t="shared" si="1"/>
      </c>
      <c r="G60">
        <f t="shared" si="2"/>
      </c>
    </row>
    <row r="61" spans="1:7" ht="12.75">
      <c r="A61" s="1">
        <v>50</v>
      </c>
      <c r="B61" t="s">
        <v>50</v>
      </c>
      <c r="C61" t="s">
        <v>49</v>
      </c>
      <c r="D61" s="2"/>
      <c r="E61">
        <f t="shared" si="0"/>
        <v>1</v>
      </c>
      <c r="F61">
        <f t="shared" si="1"/>
      </c>
      <c r="G61">
        <f t="shared" si="2"/>
      </c>
    </row>
    <row r="62" spans="1:7" ht="12.75">
      <c r="A62" s="1" t="s">
        <v>54</v>
      </c>
      <c r="B62" t="s">
        <v>50</v>
      </c>
      <c r="C62" t="s">
        <v>52</v>
      </c>
      <c r="D62" s="2"/>
      <c r="E62">
        <f t="shared" si="0"/>
        <v>1</v>
      </c>
      <c r="F62">
        <f t="shared" si="1"/>
      </c>
      <c r="G62">
        <f t="shared" si="2"/>
      </c>
    </row>
    <row r="63" spans="1:7" ht="12.75">
      <c r="A63" s="1" t="s">
        <v>55</v>
      </c>
      <c r="B63" t="s">
        <v>52</v>
      </c>
      <c r="C63" t="s">
        <v>49</v>
      </c>
      <c r="D63" s="2"/>
      <c r="E63">
        <f t="shared" si="0"/>
        <v>1</v>
      </c>
      <c r="F63">
        <f t="shared" si="1"/>
      </c>
      <c r="G63">
        <f t="shared" si="2"/>
      </c>
    </row>
    <row r="64" spans="1:7" ht="12.75">
      <c r="A64" s="1" t="s">
        <v>56</v>
      </c>
      <c r="B64" t="s">
        <v>51</v>
      </c>
      <c r="C64" t="s">
        <v>51</v>
      </c>
      <c r="D64" s="2"/>
      <c r="E64">
        <f t="shared" si="0"/>
        <v>1</v>
      </c>
      <c r="F64">
        <f t="shared" si="1"/>
      </c>
      <c r="G64">
        <f t="shared" si="2"/>
      </c>
    </row>
    <row r="65" spans="1:7" ht="12.75">
      <c r="A65" s="1" t="s">
        <v>57</v>
      </c>
      <c r="B65" t="s">
        <v>52</v>
      </c>
      <c r="C65" t="s">
        <v>52</v>
      </c>
      <c r="D65" s="2"/>
      <c r="E65">
        <f t="shared" si="0"/>
        <v>1</v>
      </c>
      <c r="F65">
        <f t="shared" si="1"/>
      </c>
      <c r="G65">
        <f t="shared" si="2"/>
      </c>
    </row>
    <row r="66" spans="1:7" ht="12.75">
      <c r="A66" s="1" t="s">
        <v>58</v>
      </c>
      <c r="B66" t="s">
        <v>51</v>
      </c>
      <c r="C66" t="s">
        <v>52</v>
      </c>
      <c r="D66" s="2"/>
      <c r="E66">
        <f t="shared" si="0"/>
        <v>1</v>
      </c>
      <c r="F66">
        <f t="shared" si="1"/>
      </c>
      <c r="G66">
        <f t="shared" si="2"/>
      </c>
    </row>
    <row r="67" spans="1:7" ht="12.75">
      <c r="A67" s="1" t="s">
        <v>59</v>
      </c>
      <c r="B67" t="s">
        <v>50</v>
      </c>
      <c r="C67" t="s">
        <v>49</v>
      </c>
      <c r="D67" s="2"/>
      <c r="E67">
        <f t="shared" si="0"/>
        <v>1</v>
      </c>
      <c r="F67">
        <f t="shared" si="1"/>
      </c>
      <c r="G67">
        <f t="shared" si="2"/>
      </c>
    </row>
    <row r="68" spans="1:7" ht="12.75">
      <c r="A68" s="1" t="s">
        <v>60</v>
      </c>
      <c r="B68" t="s">
        <v>52</v>
      </c>
      <c r="C68" t="s">
        <v>51</v>
      </c>
      <c r="D68" s="2"/>
      <c r="E68">
        <f t="shared" si="0"/>
        <v>1</v>
      </c>
      <c r="F68">
        <f t="shared" si="1"/>
      </c>
      <c r="G68">
        <f t="shared" si="2"/>
      </c>
    </row>
    <row r="69" spans="1:7" ht="12.75">
      <c r="A69" s="1" t="s">
        <v>61</v>
      </c>
      <c r="B69" t="s">
        <v>52</v>
      </c>
      <c r="C69" t="s">
        <v>51</v>
      </c>
      <c r="D69" s="2"/>
      <c r="E69">
        <f t="shared" si="0"/>
        <v>1</v>
      </c>
      <c r="F69">
        <f t="shared" si="1"/>
      </c>
      <c r="G69">
        <f t="shared" si="2"/>
      </c>
    </row>
    <row r="70" spans="1:7" ht="12.75">
      <c r="A70" s="1" t="s">
        <v>62</v>
      </c>
      <c r="B70" t="s">
        <v>50</v>
      </c>
      <c r="C70" t="s">
        <v>51</v>
      </c>
      <c r="D70" s="2"/>
      <c r="E70">
        <f t="shared" si="0"/>
        <v>1</v>
      </c>
      <c r="F70">
        <f t="shared" si="1"/>
      </c>
      <c r="G70">
        <f t="shared" si="2"/>
      </c>
    </row>
    <row r="71" spans="1:7" ht="12.75">
      <c r="A71" s="1" t="s">
        <v>63</v>
      </c>
      <c r="B71" t="s">
        <v>51</v>
      </c>
      <c r="C71" t="s">
        <v>49</v>
      </c>
      <c r="D71" s="2"/>
      <c r="E71">
        <f t="shared" si="0"/>
        <v>1</v>
      </c>
      <c r="F71">
        <f t="shared" si="1"/>
      </c>
      <c r="G71">
        <f t="shared" si="2"/>
      </c>
    </row>
    <row r="72" spans="1:7" ht="12.75">
      <c r="A72" s="1" t="s">
        <v>64</v>
      </c>
      <c r="B72" t="s">
        <v>49</v>
      </c>
      <c r="C72" t="s">
        <v>50</v>
      </c>
      <c r="D72" s="2"/>
      <c r="E72">
        <f t="shared" si="0"/>
        <v>1</v>
      </c>
      <c r="F72">
        <f t="shared" si="1"/>
      </c>
      <c r="G72">
        <f t="shared" si="2"/>
      </c>
    </row>
    <row r="73" spans="1:7" ht="12.75">
      <c r="A73" s="1" t="s">
        <v>65</v>
      </c>
      <c r="B73" t="s">
        <v>52</v>
      </c>
      <c r="C73" t="s">
        <v>50</v>
      </c>
      <c r="D73" s="2"/>
      <c r="E73">
        <f t="shared" si="0"/>
        <v>1</v>
      </c>
      <c r="F73">
        <f t="shared" si="1"/>
      </c>
      <c r="G73">
        <f t="shared" si="2"/>
      </c>
    </row>
    <row r="74" spans="1:7" ht="12.75">
      <c r="A74" s="1" t="s">
        <v>66</v>
      </c>
      <c r="B74" t="s">
        <v>49</v>
      </c>
      <c r="C74" t="s">
        <v>53</v>
      </c>
      <c r="D74" s="2"/>
      <c r="E74">
        <f t="shared" si="0"/>
        <v>1</v>
      </c>
      <c r="F74">
        <f t="shared" si="1"/>
      </c>
      <c r="G74">
        <f t="shared" si="2"/>
      </c>
    </row>
    <row r="75" spans="1:7" ht="12.75">
      <c r="A75" s="1" t="s">
        <v>67</v>
      </c>
      <c r="B75" t="s">
        <v>52</v>
      </c>
      <c r="C75" t="s">
        <v>49</v>
      </c>
      <c r="D75" s="2"/>
      <c r="E75">
        <f t="shared" si="0"/>
        <v>1</v>
      </c>
      <c r="F75">
        <f t="shared" si="1"/>
      </c>
      <c r="G75">
        <f t="shared" si="2"/>
      </c>
    </row>
    <row r="76" spans="1:7" ht="12.75">
      <c r="A76" s="1" t="s">
        <v>68</v>
      </c>
      <c r="B76" t="s">
        <v>53</v>
      </c>
      <c r="C76" t="s">
        <v>49</v>
      </c>
      <c r="D76" s="2"/>
      <c r="E76">
        <f t="shared" si="0"/>
        <v>1</v>
      </c>
      <c r="F76">
        <f t="shared" si="1"/>
      </c>
      <c r="G76">
        <f t="shared" si="2"/>
      </c>
    </row>
    <row r="77" spans="1:7" ht="12.75">
      <c r="A77" s="1" t="s">
        <v>69</v>
      </c>
      <c r="B77" t="s">
        <v>53</v>
      </c>
      <c r="C77" t="s">
        <v>53</v>
      </c>
      <c r="D77" s="2"/>
      <c r="E77">
        <f aca="true" t="shared" si="3" ref="E77:E140">IF(EXACT(LOWER($F$10),$B$11),IF(EXACT(LOWER(D77),LEFT(LOWER(B77),1)),0,1),IF(EXACT(LOWER(D77),LEFT(LOWER(C77),1)),0,1))</f>
        <v>1</v>
      </c>
      <c r="F77">
        <f aca="true" t="shared" si="4" ref="F77:F140">IF(AND(E77&lt;&gt;0,D77&lt;&gt;""),"richtig wäre","")</f>
      </c>
      <c r="G77">
        <f aca="true" t="shared" si="5" ref="G77:G140">IF(AND(E77&lt;&gt;0,D77&lt;&gt;""),IF((EXACT(LOWER($F$10),$B$11)),B77,C77),"")</f>
      </c>
    </row>
    <row r="78" spans="1:7" ht="12.75">
      <c r="A78" s="1" t="s">
        <v>70</v>
      </c>
      <c r="B78" t="s">
        <v>50</v>
      </c>
      <c r="C78" t="s">
        <v>52</v>
      </c>
      <c r="D78" s="2"/>
      <c r="E78">
        <f t="shared" si="3"/>
        <v>1</v>
      </c>
      <c r="F78">
        <f t="shared" si="4"/>
      </c>
      <c r="G78">
        <f t="shared" si="5"/>
      </c>
    </row>
    <row r="79" spans="1:7" ht="12.75">
      <c r="A79" s="1" t="s">
        <v>71</v>
      </c>
      <c r="B79" t="s">
        <v>52</v>
      </c>
      <c r="C79" t="s">
        <v>51</v>
      </c>
      <c r="D79" s="2"/>
      <c r="E79">
        <f t="shared" si="3"/>
        <v>1</v>
      </c>
      <c r="F79">
        <f t="shared" si="4"/>
      </c>
      <c r="G79">
        <f t="shared" si="5"/>
      </c>
    </row>
    <row r="80" spans="1:7" ht="12.75">
      <c r="A80" s="1" t="s">
        <v>72</v>
      </c>
      <c r="B80" t="s">
        <v>51</v>
      </c>
      <c r="C80" t="s">
        <v>51</v>
      </c>
      <c r="D80" s="2"/>
      <c r="E80">
        <f t="shared" si="3"/>
        <v>1</v>
      </c>
      <c r="F80">
        <f t="shared" si="4"/>
      </c>
      <c r="G80">
        <f t="shared" si="5"/>
      </c>
    </row>
    <row r="81" spans="1:7" ht="12.75">
      <c r="A81" s="1" t="s">
        <v>73</v>
      </c>
      <c r="B81" t="s">
        <v>49</v>
      </c>
      <c r="C81" t="s">
        <v>51</v>
      </c>
      <c r="D81" s="2"/>
      <c r="E81">
        <f t="shared" si="3"/>
        <v>1</v>
      </c>
      <c r="F81">
        <f t="shared" si="4"/>
      </c>
      <c r="G81">
        <f t="shared" si="5"/>
      </c>
    </row>
    <row r="82" spans="1:7" ht="12.75">
      <c r="A82" s="1" t="s">
        <v>74</v>
      </c>
      <c r="B82" t="s">
        <v>50</v>
      </c>
      <c r="C82" t="s">
        <v>50</v>
      </c>
      <c r="D82" s="2"/>
      <c r="E82">
        <f t="shared" si="3"/>
        <v>1</v>
      </c>
      <c r="F82">
        <f t="shared" si="4"/>
      </c>
      <c r="G82">
        <f t="shared" si="5"/>
      </c>
    </row>
    <row r="83" spans="1:7" ht="12.75">
      <c r="A83" s="1" t="s">
        <v>75</v>
      </c>
      <c r="B83" t="s">
        <v>51</v>
      </c>
      <c r="C83" t="s">
        <v>49</v>
      </c>
      <c r="D83" s="2"/>
      <c r="E83">
        <f t="shared" si="3"/>
        <v>1</v>
      </c>
      <c r="F83">
        <f t="shared" si="4"/>
      </c>
      <c r="G83">
        <f t="shared" si="5"/>
      </c>
    </row>
    <row r="84" spans="1:7" ht="12.75">
      <c r="A84" s="1" t="s">
        <v>76</v>
      </c>
      <c r="B84" t="s">
        <v>49</v>
      </c>
      <c r="C84" t="s">
        <v>49</v>
      </c>
      <c r="D84" s="2"/>
      <c r="E84">
        <f t="shared" si="3"/>
        <v>1</v>
      </c>
      <c r="F84">
        <f t="shared" si="4"/>
      </c>
      <c r="G84">
        <f t="shared" si="5"/>
      </c>
    </row>
    <row r="85" spans="1:7" ht="12.75">
      <c r="A85" s="1" t="s">
        <v>77</v>
      </c>
      <c r="B85" t="s">
        <v>51</v>
      </c>
      <c r="C85" t="s">
        <v>53</v>
      </c>
      <c r="D85" s="2"/>
      <c r="E85">
        <f t="shared" si="3"/>
        <v>1</v>
      </c>
      <c r="F85">
        <f t="shared" si="4"/>
      </c>
      <c r="G85">
        <f t="shared" si="5"/>
      </c>
    </row>
    <row r="86" spans="1:7" ht="12.75">
      <c r="A86" s="1" t="s">
        <v>78</v>
      </c>
      <c r="B86" t="s">
        <v>52</v>
      </c>
      <c r="C86" t="s">
        <v>52</v>
      </c>
      <c r="D86" s="2"/>
      <c r="E86">
        <f t="shared" si="3"/>
        <v>1</v>
      </c>
      <c r="F86">
        <f t="shared" si="4"/>
      </c>
      <c r="G86">
        <f t="shared" si="5"/>
      </c>
    </row>
    <row r="87" spans="1:7" ht="12.75">
      <c r="A87" s="1" t="s">
        <v>79</v>
      </c>
      <c r="B87" t="s">
        <v>51</v>
      </c>
      <c r="C87" t="s">
        <v>50</v>
      </c>
      <c r="D87" s="2"/>
      <c r="E87">
        <f t="shared" si="3"/>
        <v>1</v>
      </c>
      <c r="F87">
        <f t="shared" si="4"/>
      </c>
      <c r="G87">
        <f t="shared" si="5"/>
      </c>
    </row>
    <row r="88" spans="1:7" ht="12.75">
      <c r="A88" s="1" t="s">
        <v>80</v>
      </c>
      <c r="B88" t="s">
        <v>51</v>
      </c>
      <c r="C88" t="s">
        <v>49</v>
      </c>
      <c r="D88" s="2"/>
      <c r="E88">
        <f t="shared" si="3"/>
        <v>1</v>
      </c>
      <c r="F88">
        <f t="shared" si="4"/>
      </c>
      <c r="G88">
        <f t="shared" si="5"/>
      </c>
    </row>
    <row r="89" spans="1:7" ht="12.75">
      <c r="A89" s="1" t="s">
        <v>81</v>
      </c>
      <c r="B89" t="s">
        <v>50</v>
      </c>
      <c r="C89" t="s">
        <v>51</v>
      </c>
      <c r="D89" s="2"/>
      <c r="E89">
        <f t="shared" si="3"/>
        <v>1</v>
      </c>
      <c r="F89">
        <f t="shared" si="4"/>
      </c>
      <c r="G89">
        <f t="shared" si="5"/>
      </c>
    </row>
    <row r="90" spans="1:7" ht="12.75">
      <c r="A90" s="1" t="s">
        <v>82</v>
      </c>
      <c r="B90" t="s">
        <v>51</v>
      </c>
      <c r="C90" t="s">
        <v>51</v>
      </c>
      <c r="D90" s="2"/>
      <c r="E90">
        <f t="shared" si="3"/>
        <v>1</v>
      </c>
      <c r="F90">
        <f t="shared" si="4"/>
      </c>
      <c r="G90">
        <f t="shared" si="5"/>
      </c>
    </row>
    <row r="91" spans="1:7" ht="12.75">
      <c r="A91" s="1" t="s">
        <v>83</v>
      </c>
      <c r="B91" t="s">
        <v>51</v>
      </c>
      <c r="C91" t="s">
        <v>51</v>
      </c>
      <c r="D91" s="2"/>
      <c r="E91">
        <f t="shared" si="3"/>
        <v>1</v>
      </c>
      <c r="F91">
        <f t="shared" si="4"/>
      </c>
      <c r="G91">
        <f t="shared" si="5"/>
      </c>
    </row>
    <row r="92" spans="1:7" ht="12.75">
      <c r="A92" s="1" t="s">
        <v>84</v>
      </c>
      <c r="B92" t="s">
        <v>49</v>
      </c>
      <c r="C92" t="s">
        <v>52</v>
      </c>
      <c r="D92" s="2"/>
      <c r="E92">
        <f t="shared" si="3"/>
        <v>1</v>
      </c>
      <c r="F92">
        <f t="shared" si="4"/>
      </c>
      <c r="G92">
        <f t="shared" si="5"/>
      </c>
    </row>
    <row r="93" spans="1:7" ht="12.75">
      <c r="A93" s="1" t="s">
        <v>85</v>
      </c>
      <c r="B93" t="s">
        <v>52</v>
      </c>
      <c r="C93" t="s">
        <v>53</v>
      </c>
      <c r="D93" s="2"/>
      <c r="E93">
        <f t="shared" si="3"/>
        <v>1</v>
      </c>
      <c r="F93">
        <f t="shared" si="4"/>
      </c>
      <c r="G93">
        <f t="shared" si="5"/>
      </c>
    </row>
    <row r="94" spans="1:7" ht="12.75">
      <c r="A94" s="1" t="s">
        <v>86</v>
      </c>
      <c r="B94" t="s">
        <v>53</v>
      </c>
      <c r="C94" t="s">
        <v>50</v>
      </c>
      <c r="D94" s="2"/>
      <c r="E94">
        <f t="shared" si="3"/>
        <v>1</v>
      </c>
      <c r="F94">
        <f t="shared" si="4"/>
      </c>
      <c r="G94">
        <f t="shared" si="5"/>
      </c>
    </row>
    <row r="95" spans="1:7" ht="12.75">
      <c r="A95" s="1" t="s">
        <v>87</v>
      </c>
      <c r="B95" t="s">
        <v>52</v>
      </c>
      <c r="C95" t="s">
        <v>49</v>
      </c>
      <c r="D95" s="2"/>
      <c r="E95">
        <f t="shared" si="3"/>
        <v>1</v>
      </c>
      <c r="F95">
        <f t="shared" si="4"/>
      </c>
      <c r="G95">
        <f t="shared" si="5"/>
      </c>
    </row>
    <row r="96" spans="1:7" ht="12.75">
      <c r="A96" s="1" t="s">
        <v>88</v>
      </c>
      <c r="B96" t="s">
        <v>52</v>
      </c>
      <c r="C96" t="s">
        <v>50</v>
      </c>
      <c r="D96" s="2"/>
      <c r="E96">
        <f t="shared" si="3"/>
        <v>1</v>
      </c>
      <c r="F96">
        <f t="shared" si="4"/>
      </c>
      <c r="G96">
        <f t="shared" si="5"/>
      </c>
    </row>
    <row r="97" spans="1:7" ht="12.75">
      <c r="A97" s="1" t="s">
        <v>89</v>
      </c>
      <c r="B97" t="s">
        <v>51</v>
      </c>
      <c r="C97" t="s">
        <v>52</v>
      </c>
      <c r="D97" s="2"/>
      <c r="E97">
        <f t="shared" si="3"/>
        <v>1</v>
      </c>
      <c r="F97">
        <f t="shared" si="4"/>
      </c>
      <c r="G97">
        <f t="shared" si="5"/>
      </c>
    </row>
    <row r="98" spans="1:7" ht="12.75">
      <c r="A98" s="1" t="s">
        <v>90</v>
      </c>
      <c r="B98" t="s">
        <v>51</v>
      </c>
      <c r="C98" t="s">
        <v>52</v>
      </c>
      <c r="D98" s="2"/>
      <c r="E98">
        <f t="shared" si="3"/>
        <v>1</v>
      </c>
      <c r="F98">
        <f t="shared" si="4"/>
      </c>
      <c r="G98">
        <f t="shared" si="5"/>
      </c>
    </row>
    <row r="99" spans="1:7" ht="12.75">
      <c r="A99" s="1" t="s">
        <v>91</v>
      </c>
      <c r="B99" t="s">
        <v>53</v>
      </c>
      <c r="C99" t="s">
        <v>49</v>
      </c>
      <c r="D99" s="2"/>
      <c r="E99">
        <f t="shared" si="3"/>
        <v>1</v>
      </c>
      <c r="F99">
        <f t="shared" si="4"/>
      </c>
      <c r="G99">
        <f t="shared" si="5"/>
      </c>
    </row>
    <row r="100" spans="1:7" ht="12.75">
      <c r="A100" s="1" t="s">
        <v>92</v>
      </c>
      <c r="B100" t="s">
        <v>49</v>
      </c>
      <c r="C100" t="s">
        <v>51</v>
      </c>
      <c r="D100" s="2"/>
      <c r="E100">
        <f t="shared" si="3"/>
        <v>1</v>
      </c>
      <c r="F100">
        <f t="shared" si="4"/>
      </c>
      <c r="G100">
        <f t="shared" si="5"/>
      </c>
    </row>
    <row r="101" spans="1:7" ht="12.75">
      <c r="A101" s="1" t="s">
        <v>93</v>
      </c>
      <c r="B101" t="s">
        <v>49</v>
      </c>
      <c r="C101" t="s">
        <v>52</v>
      </c>
      <c r="D101" s="2"/>
      <c r="E101">
        <f t="shared" si="3"/>
        <v>1</v>
      </c>
      <c r="F101">
        <f t="shared" si="4"/>
      </c>
      <c r="G101">
        <f t="shared" si="5"/>
      </c>
    </row>
    <row r="102" spans="1:7" ht="12.75">
      <c r="A102" s="1" t="s">
        <v>94</v>
      </c>
      <c r="B102" t="s">
        <v>49</v>
      </c>
      <c r="C102" t="s">
        <v>49</v>
      </c>
      <c r="D102" s="2"/>
      <c r="E102">
        <f t="shared" si="3"/>
        <v>1</v>
      </c>
      <c r="F102">
        <f t="shared" si="4"/>
      </c>
      <c r="G102">
        <f t="shared" si="5"/>
      </c>
    </row>
    <row r="103" spans="1:7" ht="12.75">
      <c r="A103" s="1" t="s">
        <v>95</v>
      </c>
      <c r="B103" t="s">
        <v>49</v>
      </c>
      <c r="C103" t="s">
        <v>49</v>
      </c>
      <c r="D103" s="2"/>
      <c r="E103">
        <f t="shared" si="3"/>
        <v>1</v>
      </c>
      <c r="F103">
        <f t="shared" si="4"/>
      </c>
      <c r="G103">
        <f t="shared" si="5"/>
      </c>
    </row>
    <row r="104" spans="1:7" ht="12.75">
      <c r="A104" s="1" t="s">
        <v>96</v>
      </c>
      <c r="B104" t="s">
        <v>49</v>
      </c>
      <c r="C104" t="s">
        <v>49</v>
      </c>
      <c r="D104" s="2"/>
      <c r="E104">
        <f t="shared" si="3"/>
        <v>1</v>
      </c>
      <c r="F104">
        <f t="shared" si="4"/>
      </c>
      <c r="G104">
        <f t="shared" si="5"/>
      </c>
    </row>
    <row r="105" spans="1:7" ht="12.75">
      <c r="A105" s="1" t="s">
        <v>97</v>
      </c>
      <c r="B105" t="s">
        <v>51</v>
      </c>
      <c r="C105" t="s">
        <v>50</v>
      </c>
      <c r="D105" s="2"/>
      <c r="E105">
        <f t="shared" si="3"/>
        <v>1</v>
      </c>
      <c r="F105">
        <f t="shared" si="4"/>
      </c>
      <c r="G105">
        <f t="shared" si="5"/>
      </c>
    </row>
    <row r="106" spans="1:7" ht="12.75">
      <c r="A106" s="1" t="s">
        <v>98</v>
      </c>
      <c r="B106" t="s">
        <v>53</v>
      </c>
      <c r="C106" t="s">
        <v>51</v>
      </c>
      <c r="D106" s="2"/>
      <c r="E106">
        <f t="shared" si="3"/>
        <v>1</v>
      </c>
      <c r="F106">
        <f t="shared" si="4"/>
      </c>
      <c r="G106">
        <f t="shared" si="5"/>
      </c>
    </row>
    <row r="107" spans="1:7" ht="12.75">
      <c r="A107" s="1" t="s">
        <v>99</v>
      </c>
      <c r="B107" t="s">
        <v>50</v>
      </c>
      <c r="C107" t="s">
        <v>51</v>
      </c>
      <c r="D107" s="2"/>
      <c r="E107">
        <f t="shared" si="3"/>
        <v>1</v>
      </c>
      <c r="F107">
        <f t="shared" si="4"/>
      </c>
      <c r="G107">
        <f t="shared" si="5"/>
      </c>
    </row>
    <row r="108" spans="1:7" ht="12.75">
      <c r="A108" s="1" t="s">
        <v>100</v>
      </c>
      <c r="B108" t="s">
        <v>52</v>
      </c>
      <c r="C108" t="s">
        <v>51</v>
      </c>
      <c r="D108" s="2"/>
      <c r="E108">
        <f t="shared" si="3"/>
        <v>1</v>
      </c>
      <c r="F108">
        <f t="shared" si="4"/>
      </c>
      <c r="G108">
        <f t="shared" si="5"/>
      </c>
    </row>
    <row r="109" spans="1:7" ht="12.75">
      <c r="A109" s="1" t="s">
        <v>101</v>
      </c>
      <c r="B109" t="s">
        <v>52</v>
      </c>
      <c r="C109" t="s">
        <v>52</v>
      </c>
      <c r="D109" s="2"/>
      <c r="E109">
        <f t="shared" si="3"/>
        <v>1</v>
      </c>
      <c r="F109">
        <f t="shared" si="4"/>
      </c>
      <c r="G109">
        <f t="shared" si="5"/>
      </c>
    </row>
    <row r="110" spans="1:7" ht="12.75">
      <c r="A110" s="1" t="s">
        <v>102</v>
      </c>
      <c r="B110" t="s">
        <v>52</v>
      </c>
      <c r="C110" t="s">
        <v>53</v>
      </c>
      <c r="D110" s="2"/>
      <c r="E110">
        <f t="shared" si="3"/>
        <v>1</v>
      </c>
      <c r="F110">
        <f t="shared" si="4"/>
      </c>
      <c r="G110">
        <f t="shared" si="5"/>
      </c>
    </row>
    <row r="111" spans="1:7" ht="12.75">
      <c r="A111" s="1" t="s">
        <v>103</v>
      </c>
      <c r="B111" t="s">
        <v>52</v>
      </c>
      <c r="C111" t="s">
        <v>50</v>
      </c>
      <c r="D111" s="2"/>
      <c r="E111">
        <f t="shared" si="3"/>
        <v>1</v>
      </c>
      <c r="F111">
        <f t="shared" si="4"/>
      </c>
      <c r="G111">
        <f t="shared" si="5"/>
      </c>
    </row>
    <row r="112" spans="1:7" ht="12.75">
      <c r="A112" s="1" t="s">
        <v>104</v>
      </c>
      <c r="B112" t="s">
        <v>52</v>
      </c>
      <c r="C112" t="s">
        <v>49</v>
      </c>
      <c r="D112" s="2"/>
      <c r="E112">
        <f t="shared" si="3"/>
        <v>1</v>
      </c>
      <c r="F112">
        <f t="shared" si="4"/>
      </c>
      <c r="G112">
        <f t="shared" si="5"/>
      </c>
    </row>
    <row r="113" spans="1:7" ht="12.75">
      <c r="A113" s="1" t="s">
        <v>105</v>
      </c>
      <c r="B113" t="s">
        <v>52</v>
      </c>
      <c r="C113" t="s">
        <v>53</v>
      </c>
      <c r="D113" s="2"/>
      <c r="E113">
        <f t="shared" si="3"/>
        <v>1</v>
      </c>
      <c r="F113">
        <f t="shared" si="4"/>
      </c>
      <c r="G113">
        <f t="shared" si="5"/>
      </c>
    </row>
    <row r="114" spans="1:7" ht="12.75">
      <c r="A114" s="1" t="s">
        <v>106</v>
      </c>
      <c r="B114" t="s">
        <v>53</v>
      </c>
      <c r="C114" t="s">
        <v>49</v>
      </c>
      <c r="D114" s="2"/>
      <c r="E114">
        <f t="shared" si="3"/>
        <v>1</v>
      </c>
      <c r="F114">
        <f t="shared" si="4"/>
      </c>
      <c r="G114">
        <f t="shared" si="5"/>
      </c>
    </row>
    <row r="115" spans="1:7" ht="12.75">
      <c r="A115" s="1" t="s">
        <v>107</v>
      </c>
      <c r="B115" t="s">
        <v>50</v>
      </c>
      <c r="C115" t="s">
        <v>49</v>
      </c>
      <c r="D115" s="2"/>
      <c r="E115">
        <f t="shared" si="3"/>
        <v>1</v>
      </c>
      <c r="F115">
        <f t="shared" si="4"/>
      </c>
      <c r="G115">
        <f t="shared" si="5"/>
      </c>
    </row>
    <row r="116" spans="1:7" ht="12.75">
      <c r="A116" s="1" t="s">
        <v>108</v>
      </c>
      <c r="B116" t="s">
        <v>52</v>
      </c>
      <c r="C116" t="s">
        <v>51</v>
      </c>
      <c r="D116" s="2"/>
      <c r="E116">
        <f t="shared" si="3"/>
        <v>1</v>
      </c>
      <c r="F116">
        <f t="shared" si="4"/>
      </c>
      <c r="G116">
        <f t="shared" si="5"/>
      </c>
    </row>
    <row r="117" spans="1:7" ht="12.75">
      <c r="A117" s="1" t="s">
        <v>109</v>
      </c>
      <c r="B117" t="s">
        <v>51</v>
      </c>
      <c r="C117" t="s">
        <v>49</v>
      </c>
      <c r="D117" s="2"/>
      <c r="E117">
        <f t="shared" si="3"/>
        <v>1</v>
      </c>
      <c r="F117">
        <f t="shared" si="4"/>
      </c>
      <c r="G117">
        <f t="shared" si="5"/>
      </c>
    </row>
    <row r="118" spans="1:7" ht="12.75">
      <c r="A118" s="1" t="s">
        <v>110</v>
      </c>
      <c r="B118" t="s">
        <v>49</v>
      </c>
      <c r="C118" t="s">
        <v>52</v>
      </c>
      <c r="D118" s="2"/>
      <c r="E118">
        <f t="shared" si="3"/>
        <v>1</v>
      </c>
      <c r="F118">
        <f t="shared" si="4"/>
      </c>
      <c r="G118">
        <f t="shared" si="5"/>
      </c>
    </row>
    <row r="119" spans="1:7" ht="12.75">
      <c r="A119" s="1" t="s">
        <v>111</v>
      </c>
      <c r="B119" t="s">
        <v>51</v>
      </c>
      <c r="C119" t="s">
        <v>50</v>
      </c>
      <c r="D119" s="2"/>
      <c r="E119">
        <f t="shared" si="3"/>
        <v>1</v>
      </c>
      <c r="F119">
        <f t="shared" si="4"/>
      </c>
      <c r="G119">
        <f t="shared" si="5"/>
      </c>
    </row>
    <row r="120" spans="1:7" ht="12.75">
      <c r="A120" s="1" t="s">
        <v>112</v>
      </c>
      <c r="B120" t="s">
        <v>50</v>
      </c>
      <c r="C120" t="s">
        <v>51</v>
      </c>
      <c r="D120" s="2"/>
      <c r="E120">
        <f t="shared" si="3"/>
        <v>1</v>
      </c>
      <c r="F120">
        <f t="shared" si="4"/>
      </c>
      <c r="G120">
        <f t="shared" si="5"/>
      </c>
    </row>
    <row r="121" spans="1:7" ht="12.75">
      <c r="A121" s="1" t="s">
        <v>113</v>
      </c>
      <c r="B121" t="s">
        <v>50</v>
      </c>
      <c r="C121" t="s">
        <v>53</v>
      </c>
      <c r="D121" s="2"/>
      <c r="E121">
        <f t="shared" si="3"/>
        <v>1</v>
      </c>
      <c r="F121">
        <f t="shared" si="4"/>
      </c>
      <c r="G121">
        <f t="shared" si="5"/>
      </c>
    </row>
    <row r="122" spans="1:7" ht="12.75">
      <c r="A122" s="1" t="s">
        <v>114</v>
      </c>
      <c r="B122" t="s">
        <v>51</v>
      </c>
      <c r="C122" t="s">
        <v>49</v>
      </c>
      <c r="D122" s="2"/>
      <c r="E122">
        <f t="shared" si="3"/>
        <v>1</v>
      </c>
      <c r="F122">
        <f t="shared" si="4"/>
      </c>
      <c r="G122">
        <f t="shared" si="5"/>
      </c>
    </row>
    <row r="123" spans="1:7" ht="12.75">
      <c r="A123" s="1" t="s">
        <v>115</v>
      </c>
      <c r="B123" t="s">
        <v>50</v>
      </c>
      <c r="C123" t="s">
        <v>50</v>
      </c>
      <c r="D123" s="2"/>
      <c r="E123">
        <f t="shared" si="3"/>
        <v>1</v>
      </c>
      <c r="F123">
        <f t="shared" si="4"/>
      </c>
      <c r="G123">
        <f t="shared" si="5"/>
      </c>
    </row>
    <row r="124" spans="1:7" ht="12.75">
      <c r="A124" s="1" t="s">
        <v>116</v>
      </c>
      <c r="B124" t="s">
        <v>52</v>
      </c>
      <c r="C124" t="s">
        <v>49</v>
      </c>
      <c r="D124" s="2"/>
      <c r="E124">
        <f t="shared" si="3"/>
        <v>1</v>
      </c>
      <c r="F124">
        <f t="shared" si="4"/>
      </c>
      <c r="G124">
        <f t="shared" si="5"/>
      </c>
    </row>
    <row r="125" spans="1:7" ht="12.75">
      <c r="A125" s="1" t="s">
        <v>117</v>
      </c>
      <c r="B125" t="s">
        <v>53</v>
      </c>
      <c r="C125" t="s">
        <v>52</v>
      </c>
      <c r="D125" s="2"/>
      <c r="E125">
        <f t="shared" si="3"/>
        <v>1</v>
      </c>
      <c r="F125">
        <f t="shared" si="4"/>
      </c>
      <c r="G125">
        <f t="shared" si="5"/>
      </c>
    </row>
    <row r="126" spans="1:7" ht="12.75">
      <c r="A126" s="1" t="s">
        <v>118</v>
      </c>
      <c r="B126" t="s">
        <v>49</v>
      </c>
      <c r="C126" t="s">
        <v>52</v>
      </c>
      <c r="D126" s="2"/>
      <c r="E126">
        <f t="shared" si="3"/>
        <v>1</v>
      </c>
      <c r="F126">
        <f t="shared" si="4"/>
      </c>
      <c r="G126">
        <f t="shared" si="5"/>
      </c>
    </row>
    <row r="127" spans="1:7" ht="12.75">
      <c r="A127" s="1" t="s">
        <v>119</v>
      </c>
      <c r="B127" t="s">
        <v>49</v>
      </c>
      <c r="C127" t="s">
        <v>49</v>
      </c>
      <c r="D127" s="2"/>
      <c r="E127">
        <f t="shared" si="3"/>
        <v>1</v>
      </c>
      <c r="F127">
        <f t="shared" si="4"/>
      </c>
      <c r="G127">
        <f t="shared" si="5"/>
      </c>
    </row>
    <row r="128" spans="1:7" ht="12.75">
      <c r="A128" s="1" t="s">
        <v>120</v>
      </c>
      <c r="B128" t="s">
        <v>51</v>
      </c>
      <c r="C128" t="s">
        <v>53</v>
      </c>
      <c r="D128" s="2"/>
      <c r="E128">
        <f t="shared" si="3"/>
        <v>1</v>
      </c>
      <c r="F128">
        <f t="shared" si="4"/>
      </c>
      <c r="G128">
        <f t="shared" si="5"/>
      </c>
    </row>
    <row r="129" spans="1:7" ht="12.75">
      <c r="A129" s="1" t="s">
        <v>121</v>
      </c>
      <c r="B129" t="s">
        <v>52</v>
      </c>
      <c r="C129" t="s">
        <v>50</v>
      </c>
      <c r="D129" s="2"/>
      <c r="E129">
        <f t="shared" si="3"/>
        <v>1</v>
      </c>
      <c r="F129">
        <f t="shared" si="4"/>
      </c>
      <c r="G129">
        <f t="shared" si="5"/>
      </c>
    </row>
    <row r="130" spans="1:7" ht="12.75">
      <c r="A130" s="1" t="s">
        <v>122</v>
      </c>
      <c r="B130" t="s">
        <v>49</v>
      </c>
      <c r="C130" t="s">
        <v>52</v>
      </c>
      <c r="D130" s="2"/>
      <c r="E130">
        <f t="shared" si="3"/>
        <v>1</v>
      </c>
      <c r="F130">
        <f t="shared" si="4"/>
      </c>
      <c r="G130">
        <f t="shared" si="5"/>
      </c>
    </row>
    <row r="131" spans="1:7" ht="12.75">
      <c r="A131" s="1" t="s">
        <v>123</v>
      </c>
      <c r="B131" t="s">
        <v>51</v>
      </c>
      <c r="C131" t="s">
        <v>51</v>
      </c>
      <c r="D131" s="2"/>
      <c r="E131">
        <f t="shared" si="3"/>
        <v>1</v>
      </c>
      <c r="F131">
        <f t="shared" si="4"/>
      </c>
      <c r="G131">
        <f t="shared" si="5"/>
      </c>
    </row>
    <row r="132" spans="1:7" ht="12.75">
      <c r="A132" s="1" t="s">
        <v>124</v>
      </c>
      <c r="B132" t="s">
        <v>51</v>
      </c>
      <c r="C132" t="s">
        <v>51</v>
      </c>
      <c r="D132" s="2"/>
      <c r="E132">
        <f t="shared" si="3"/>
        <v>1</v>
      </c>
      <c r="F132">
        <f t="shared" si="4"/>
      </c>
      <c r="G132">
        <f t="shared" si="5"/>
      </c>
    </row>
    <row r="133" spans="1:7" ht="12.75">
      <c r="A133" s="1" t="s">
        <v>125</v>
      </c>
      <c r="B133" t="s">
        <v>53</v>
      </c>
      <c r="C133" t="s">
        <v>50</v>
      </c>
      <c r="D133" s="2"/>
      <c r="E133">
        <f t="shared" si="3"/>
        <v>1</v>
      </c>
      <c r="F133">
        <f t="shared" si="4"/>
      </c>
      <c r="G133">
        <f t="shared" si="5"/>
      </c>
    </row>
    <row r="134" spans="1:7" ht="12.75">
      <c r="A134" s="1" t="s">
        <v>126</v>
      </c>
      <c r="B134" t="s">
        <v>52</v>
      </c>
      <c r="C134" t="s">
        <v>49</v>
      </c>
      <c r="D134" s="2"/>
      <c r="E134">
        <f t="shared" si="3"/>
        <v>1</v>
      </c>
      <c r="F134">
        <f t="shared" si="4"/>
      </c>
      <c r="G134">
        <f t="shared" si="5"/>
      </c>
    </row>
    <row r="135" spans="1:7" ht="12.75">
      <c r="A135" s="1" t="s">
        <v>127</v>
      </c>
      <c r="B135" t="s">
        <v>51</v>
      </c>
      <c r="C135" t="s">
        <v>52</v>
      </c>
      <c r="D135" s="2"/>
      <c r="E135">
        <f t="shared" si="3"/>
        <v>1</v>
      </c>
      <c r="F135">
        <f t="shared" si="4"/>
      </c>
      <c r="G135">
        <f t="shared" si="5"/>
      </c>
    </row>
    <row r="136" spans="1:7" ht="12.75">
      <c r="A136" s="1" t="s">
        <v>128</v>
      </c>
      <c r="B136" t="s">
        <v>49</v>
      </c>
      <c r="C136" t="s">
        <v>53</v>
      </c>
      <c r="D136" s="2"/>
      <c r="E136">
        <f t="shared" si="3"/>
        <v>1</v>
      </c>
      <c r="F136">
        <f t="shared" si="4"/>
      </c>
      <c r="G136">
        <f t="shared" si="5"/>
      </c>
    </row>
    <row r="137" spans="1:7" ht="12.75">
      <c r="A137" s="1" t="s">
        <v>129</v>
      </c>
      <c r="B137" t="s">
        <v>52</v>
      </c>
      <c r="C137" t="s">
        <v>50</v>
      </c>
      <c r="D137" s="2"/>
      <c r="E137">
        <f t="shared" si="3"/>
        <v>1</v>
      </c>
      <c r="F137">
        <f t="shared" si="4"/>
      </c>
      <c r="G137">
        <f t="shared" si="5"/>
      </c>
    </row>
    <row r="138" spans="1:7" ht="12.75">
      <c r="A138" s="1" t="s">
        <v>130</v>
      </c>
      <c r="B138" t="s">
        <v>52</v>
      </c>
      <c r="C138" t="s">
        <v>50</v>
      </c>
      <c r="D138" s="2"/>
      <c r="E138">
        <f t="shared" si="3"/>
        <v>1</v>
      </c>
      <c r="F138">
        <f t="shared" si="4"/>
      </c>
      <c r="G138">
        <f t="shared" si="5"/>
      </c>
    </row>
    <row r="139" spans="1:7" ht="12.75">
      <c r="A139" s="1" t="s">
        <v>131</v>
      </c>
      <c r="B139" t="s">
        <v>50</v>
      </c>
      <c r="C139" t="s">
        <v>52</v>
      </c>
      <c r="D139" s="2"/>
      <c r="E139">
        <f t="shared" si="3"/>
        <v>1</v>
      </c>
      <c r="F139">
        <f t="shared" si="4"/>
      </c>
      <c r="G139">
        <f t="shared" si="5"/>
      </c>
    </row>
    <row r="140" spans="1:7" ht="12.75">
      <c r="A140" s="1" t="s">
        <v>132</v>
      </c>
      <c r="B140" t="s">
        <v>51</v>
      </c>
      <c r="C140" t="s">
        <v>51</v>
      </c>
      <c r="D140" s="2"/>
      <c r="E140">
        <f t="shared" si="3"/>
        <v>1</v>
      </c>
      <c r="F140">
        <f t="shared" si="4"/>
      </c>
      <c r="G140">
        <f t="shared" si="5"/>
      </c>
    </row>
    <row r="141" spans="1:7" ht="12.75">
      <c r="A141" s="1" t="s">
        <v>133</v>
      </c>
      <c r="B141" t="s">
        <v>50</v>
      </c>
      <c r="C141" t="s">
        <v>52</v>
      </c>
      <c r="D141" s="2"/>
      <c r="E141">
        <f aca="true" t="shared" si="6" ref="E141:E201">IF(EXACT(LOWER($F$10),$B$11),IF(EXACT(LOWER(D141),LEFT(LOWER(B141),1)),0,1),IF(EXACT(LOWER(D141),LEFT(LOWER(C141),1)),0,1))</f>
        <v>1</v>
      </c>
      <c r="F141">
        <f aca="true" t="shared" si="7" ref="F141:F201">IF(AND(E141&lt;&gt;0,D141&lt;&gt;""),"richtig wäre","")</f>
      </c>
      <c r="G141">
        <f aca="true" t="shared" si="8" ref="G141:G201">IF(AND(E141&lt;&gt;0,D141&lt;&gt;""),IF((EXACT(LOWER($F$10),$B$11)),B141,C141),"")</f>
      </c>
    </row>
    <row r="142" spans="1:7" ht="12.75">
      <c r="A142" s="1" t="s">
        <v>134</v>
      </c>
      <c r="B142" t="s">
        <v>51</v>
      </c>
      <c r="C142" t="s">
        <v>51</v>
      </c>
      <c r="D142" s="2"/>
      <c r="E142">
        <f t="shared" si="6"/>
        <v>1</v>
      </c>
      <c r="F142">
        <f t="shared" si="7"/>
      </c>
      <c r="G142">
        <f t="shared" si="8"/>
      </c>
    </row>
    <row r="143" spans="1:7" ht="12.75">
      <c r="A143" s="1" t="s">
        <v>135</v>
      </c>
      <c r="B143" t="s">
        <v>49</v>
      </c>
      <c r="C143" t="s">
        <v>50</v>
      </c>
      <c r="D143" s="2"/>
      <c r="E143">
        <f t="shared" si="6"/>
        <v>1</v>
      </c>
      <c r="F143">
        <f t="shared" si="7"/>
      </c>
      <c r="G143">
        <f t="shared" si="8"/>
      </c>
    </row>
    <row r="144" spans="1:7" ht="12.75">
      <c r="A144" s="1" t="s">
        <v>136</v>
      </c>
      <c r="B144" t="s">
        <v>52</v>
      </c>
      <c r="C144" t="s">
        <v>52</v>
      </c>
      <c r="D144" s="2"/>
      <c r="E144">
        <f t="shared" si="6"/>
        <v>1</v>
      </c>
      <c r="F144">
        <f t="shared" si="7"/>
      </c>
      <c r="G144">
        <f t="shared" si="8"/>
      </c>
    </row>
    <row r="145" spans="1:7" ht="12.75">
      <c r="A145" s="1" t="s">
        <v>137</v>
      </c>
      <c r="B145" t="s">
        <v>52</v>
      </c>
      <c r="C145" t="s">
        <v>52</v>
      </c>
      <c r="D145" s="2"/>
      <c r="E145">
        <f t="shared" si="6"/>
        <v>1</v>
      </c>
      <c r="F145">
        <f t="shared" si="7"/>
      </c>
      <c r="G145">
        <f t="shared" si="8"/>
      </c>
    </row>
    <row r="146" spans="1:7" ht="12.75">
      <c r="A146" s="1" t="s">
        <v>138</v>
      </c>
      <c r="B146" t="s">
        <v>49</v>
      </c>
      <c r="C146" t="s">
        <v>50</v>
      </c>
      <c r="D146" s="2"/>
      <c r="E146">
        <f t="shared" si="6"/>
        <v>1</v>
      </c>
      <c r="F146">
        <f t="shared" si="7"/>
      </c>
      <c r="G146">
        <f t="shared" si="8"/>
      </c>
    </row>
    <row r="147" spans="1:7" ht="12.75">
      <c r="A147" s="1" t="s">
        <v>139</v>
      </c>
      <c r="B147" t="s">
        <v>53</v>
      </c>
      <c r="C147" t="s">
        <v>51</v>
      </c>
      <c r="D147" s="2"/>
      <c r="E147">
        <f t="shared" si="6"/>
        <v>1</v>
      </c>
      <c r="F147">
        <f t="shared" si="7"/>
      </c>
      <c r="G147">
        <f t="shared" si="8"/>
      </c>
    </row>
    <row r="148" spans="1:7" ht="12.75">
      <c r="A148" s="1" t="s">
        <v>140</v>
      </c>
      <c r="B148" t="s">
        <v>51</v>
      </c>
      <c r="C148" t="s">
        <v>49</v>
      </c>
      <c r="D148" s="2"/>
      <c r="E148">
        <f t="shared" si="6"/>
        <v>1</v>
      </c>
      <c r="F148">
        <f t="shared" si="7"/>
      </c>
      <c r="G148">
        <f t="shared" si="8"/>
      </c>
    </row>
    <row r="149" spans="1:7" ht="12.75">
      <c r="A149" s="1" t="s">
        <v>141</v>
      </c>
      <c r="B149" t="s">
        <v>53</v>
      </c>
      <c r="C149" t="s">
        <v>52</v>
      </c>
      <c r="D149" s="2"/>
      <c r="E149">
        <f t="shared" si="6"/>
        <v>1</v>
      </c>
      <c r="F149">
        <f t="shared" si="7"/>
      </c>
      <c r="G149">
        <f t="shared" si="8"/>
      </c>
    </row>
    <row r="150" spans="1:7" ht="12.75">
      <c r="A150" s="1" t="s">
        <v>142</v>
      </c>
      <c r="B150" t="s">
        <v>50</v>
      </c>
      <c r="C150" t="s">
        <v>49</v>
      </c>
      <c r="D150" s="2"/>
      <c r="E150">
        <f t="shared" si="6"/>
        <v>1</v>
      </c>
      <c r="F150">
        <f t="shared" si="7"/>
      </c>
      <c r="G150">
        <f t="shared" si="8"/>
      </c>
    </row>
    <row r="151" spans="1:7" ht="12.75">
      <c r="A151" s="1" t="s">
        <v>143</v>
      </c>
      <c r="B151" t="s">
        <v>52</v>
      </c>
      <c r="C151" t="s">
        <v>52</v>
      </c>
      <c r="D151" s="2"/>
      <c r="E151">
        <f t="shared" si="6"/>
        <v>1</v>
      </c>
      <c r="F151">
        <f t="shared" si="7"/>
      </c>
      <c r="G151">
        <f t="shared" si="8"/>
      </c>
    </row>
    <row r="152" spans="1:7" ht="12.75">
      <c r="A152" s="1" t="s">
        <v>144</v>
      </c>
      <c r="B152" t="s">
        <v>51</v>
      </c>
      <c r="C152" t="s">
        <v>53</v>
      </c>
      <c r="D152" s="2"/>
      <c r="E152">
        <f t="shared" si="6"/>
        <v>1</v>
      </c>
      <c r="F152">
        <f t="shared" si="7"/>
      </c>
      <c r="G152">
        <f t="shared" si="8"/>
      </c>
    </row>
    <row r="153" spans="1:7" ht="12.75">
      <c r="A153" s="1" t="s">
        <v>145</v>
      </c>
      <c r="B153" t="s">
        <v>51</v>
      </c>
      <c r="C153" t="s">
        <v>53</v>
      </c>
      <c r="D153" s="2"/>
      <c r="E153">
        <f t="shared" si="6"/>
        <v>1</v>
      </c>
      <c r="F153">
        <f t="shared" si="7"/>
      </c>
      <c r="G153">
        <f t="shared" si="8"/>
      </c>
    </row>
    <row r="154" spans="1:7" ht="12.75">
      <c r="A154" s="1" t="s">
        <v>146</v>
      </c>
      <c r="B154" t="s">
        <v>49</v>
      </c>
      <c r="C154" t="s">
        <v>50</v>
      </c>
      <c r="D154" s="2"/>
      <c r="E154">
        <f t="shared" si="6"/>
        <v>1</v>
      </c>
      <c r="F154">
        <f t="shared" si="7"/>
      </c>
      <c r="G154">
        <f t="shared" si="8"/>
      </c>
    </row>
    <row r="155" spans="1:7" ht="12.75">
      <c r="A155" s="1" t="s">
        <v>147</v>
      </c>
      <c r="B155" t="s">
        <v>53</v>
      </c>
      <c r="C155" t="s">
        <v>52</v>
      </c>
      <c r="D155" s="2"/>
      <c r="E155">
        <f t="shared" si="6"/>
        <v>1</v>
      </c>
      <c r="F155">
        <f t="shared" si="7"/>
      </c>
      <c r="G155">
        <f t="shared" si="8"/>
      </c>
    </row>
    <row r="156" spans="1:7" ht="12.75">
      <c r="A156" s="1" t="s">
        <v>148</v>
      </c>
      <c r="B156" t="s">
        <v>53</v>
      </c>
      <c r="C156" t="s">
        <v>51</v>
      </c>
      <c r="D156" s="2"/>
      <c r="E156">
        <f t="shared" si="6"/>
        <v>1</v>
      </c>
      <c r="F156">
        <f t="shared" si="7"/>
      </c>
      <c r="G156">
        <f t="shared" si="8"/>
      </c>
    </row>
    <row r="157" spans="1:7" ht="12.75">
      <c r="A157" s="1" t="s">
        <v>149</v>
      </c>
      <c r="B157" t="s">
        <v>52</v>
      </c>
      <c r="C157" t="s">
        <v>49</v>
      </c>
      <c r="D157" s="2"/>
      <c r="E157">
        <f t="shared" si="6"/>
        <v>1</v>
      </c>
      <c r="F157">
        <f t="shared" si="7"/>
      </c>
      <c r="G157">
        <f t="shared" si="8"/>
      </c>
    </row>
    <row r="158" spans="1:7" ht="12.75">
      <c r="A158" s="1" t="s">
        <v>150</v>
      </c>
      <c r="B158" t="s">
        <v>49</v>
      </c>
      <c r="C158" t="s">
        <v>50</v>
      </c>
      <c r="D158" s="2"/>
      <c r="E158">
        <f t="shared" si="6"/>
        <v>1</v>
      </c>
      <c r="F158">
        <f t="shared" si="7"/>
      </c>
      <c r="G158">
        <f t="shared" si="8"/>
      </c>
    </row>
    <row r="159" spans="1:7" ht="12.75">
      <c r="A159" s="1" t="s">
        <v>151</v>
      </c>
      <c r="B159" t="s">
        <v>52</v>
      </c>
      <c r="C159" t="s">
        <v>51</v>
      </c>
      <c r="D159" s="2"/>
      <c r="E159">
        <f t="shared" si="6"/>
        <v>1</v>
      </c>
      <c r="F159">
        <f t="shared" si="7"/>
      </c>
      <c r="G159">
        <f t="shared" si="8"/>
      </c>
    </row>
    <row r="160" spans="1:7" ht="12.75">
      <c r="A160" s="1" t="s">
        <v>152</v>
      </c>
      <c r="B160" t="s">
        <v>49</v>
      </c>
      <c r="C160" t="s">
        <v>49</v>
      </c>
      <c r="D160" s="2"/>
      <c r="E160">
        <f t="shared" si="6"/>
        <v>1</v>
      </c>
      <c r="F160">
        <f t="shared" si="7"/>
      </c>
      <c r="G160">
        <f t="shared" si="8"/>
      </c>
    </row>
    <row r="161" spans="1:7" ht="12.75">
      <c r="A161" s="1" t="s">
        <v>153</v>
      </c>
      <c r="B161" t="s">
        <v>51</v>
      </c>
      <c r="C161" t="s">
        <v>51</v>
      </c>
      <c r="D161" s="2"/>
      <c r="E161">
        <f t="shared" si="6"/>
        <v>1</v>
      </c>
      <c r="F161">
        <f t="shared" si="7"/>
      </c>
      <c r="G161">
        <f t="shared" si="8"/>
      </c>
    </row>
    <row r="162" spans="1:7" ht="12.75">
      <c r="A162" s="1" t="s">
        <v>154</v>
      </c>
      <c r="B162" t="s">
        <v>52</v>
      </c>
      <c r="C162" t="s">
        <v>52</v>
      </c>
      <c r="D162" s="2"/>
      <c r="E162">
        <f t="shared" si="6"/>
        <v>1</v>
      </c>
      <c r="F162">
        <f t="shared" si="7"/>
      </c>
      <c r="G162">
        <f t="shared" si="8"/>
      </c>
    </row>
    <row r="163" spans="1:7" ht="12.75">
      <c r="A163" s="1" t="s">
        <v>155</v>
      </c>
      <c r="B163" t="s">
        <v>52</v>
      </c>
      <c r="C163" t="s">
        <v>51</v>
      </c>
      <c r="D163" s="2"/>
      <c r="E163">
        <f t="shared" si="6"/>
        <v>1</v>
      </c>
      <c r="F163">
        <f t="shared" si="7"/>
      </c>
      <c r="G163">
        <f t="shared" si="8"/>
      </c>
    </row>
    <row r="164" spans="1:7" ht="12.75">
      <c r="A164" s="1" t="s">
        <v>156</v>
      </c>
      <c r="B164" t="s">
        <v>49</v>
      </c>
      <c r="C164" t="s">
        <v>51</v>
      </c>
      <c r="D164" s="2"/>
      <c r="E164">
        <f t="shared" si="6"/>
        <v>1</v>
      </c>
      <c r="F164">
        <f t="shared" si="7"/>
      </c>
      <c r="G164">
        <f t="shared" si="8"/>
      </c>
    </row>
    <row r="165" spans="1:7" ht="12.75">
      <c r="A165" s="1" t="s">
        <v>157</v>
      </c>
      <c r="B165" t="s">
        <v>51</v>
      </c>
      <c r="C165" t="s">
        <v>50</v>
      </c>
      <c r="D165" s="2"/>
      <c r="E165">
        <f t="shared" si="6"/>
        <v>1</v>
      </c>
      <c r="F165">
        <f t="shared" si="7"/>
      </c>
      <c r="G165">
        <f t="shared" si="8"/>
      </c>
    </row>
    <row r="166" spans="1:7" ht="12.75">
      <c r="A166" s="1" t="s">
        <v>158</v>
      </c>
      <c r="B166" t="s">
        <v>51</v>
      </c>
      <c r="C166" t="s">
        <v>51</v>
      </c>
      <c r="D166" s="2"/>
      <c r="E166">
        <f t="shared" si="6"/>
        <v>1</v>
      </c>
      <c r="F166">
        <f t="shared" si="7"/>
      </c>
      <c r="G166">
        <f t="shared" si="8"/>
      </c>
    </row>
    <row r="167" spans="1:7" ht="12.75">
      <c r="A167" s="1" t="s">
        <v>159</v>
      </c>
      <c r="B167" t="s">
        <v>51</v>
      </c>
      <c r="C167" t="s">
        <v>51</v>
      </c>
      <c r="D167" s="2"/>
      <c r="E167">
        <f t="shared" si="6"/>
        <v>1</v>
      </c>
      <c r="F167">
        <f t="shared" si="7"/>
      </c>
      <c r="G167">
        <f t="shared" si="8"/>
      </c>
    </row>
    <row r="168" spans="1:7" ht="12.75">
      <c r="A168" s="1" t="s">
        <v>160</v>
      </c>
      <c r="B168" t="s">
        <v>49</v>
      </c>
      <c r="C168" t="s">
        <v>49</v>
      </c>
      <c r="D168" s="2"/>
      <c r="E168">
        <f t="shared" si="6"/>
        <v>1</v>
      </c>
      <c r="F168">
        <f t="shared" si="7"/>
      </c>
      <c r="G168">
        <f t="shared" si="8"/>
      </c>
    </row>
    <row r="169" spans="1:7" ht="12.75">
      <c r="A169" s="1" t="s">
        <v>161</v>
      </c>
      <c r="B169" t="s">
        <v>50</v>
      </c>
      <c r="C169" t="s">
        <v>52</v>
      </c>
      <c r="D169" s="2"/>
      <c r="E169">
        <f t="shared" si="6"/>
        <v>1</v>
      </c>
      <c r="F169">
        <f t="shared" si="7"/>
      </c>
      <c r="G169">
        <f t="shared" si="8"/>
      </c>
    </row>
    <row r="170" spans="1:7" ht="12.75">
      <c r="A170" s="1" t="s">
        <v>162</v>
      </c>
      <c r="B170" t="s">
        <v>50</v>
      </c>
      <c r="C170" t="s">
        <v>53</v>
      </c>
      <c r="D170" s="2"/>
      <c r="E170">
        <f t="shared" si="6"/>
        <v>1</v>
      </c>
      <c r="F170">
        <f t="shared" si="7"/>
      </c>
      <c r="G170">
        <f t="shared" si="8"/>
      </c>
    </row>
    <row r="171" spans="1:7" ht="12.75">
      <c r="A171" s="1" t="s">
        <v>163</v>
      </c>
      <c r="B171" t="s">
        <v>53</v>
      </c>
      <c r="C171" t="s">
        <v>52</v>
      </c>
      <c r="D171" s="2"/>
      <c r="E171">
        <f t="shared" si="6"/>
        <v>1</v>
      </c>
      <c r="F171">
        <f t="shared" si="7"/>
      </c>
      <c r="G171">
        <f t="shared" si="8"/>
      </c>
    </row>
    <row r="172" spans="1:7" ht="12.75">
      <c r="A172" s="1" t="s">
        <v>164</v>
      </c>
      <c r="B172" t="s">
        <v>49</v>
      </c>
      <c r="C172" t="s">
        <v>52</v>
      </c>
      <c r="D172" s="2"/>
      <c r="E172">
        <f t="shared" si="6"/>
        <v>1</v>
      </c>
      <c r="F172">
        <f t="shared" si="7"/>
      </c>
      <c r="G172">
        <f t="shared" si="8"/>
      </c>
    </row>
    <row r="173" spans="1:7" ht="12.75">
      <c r="A173" s="1" t="s">
        <v>165</v>
      </c>
      <c r="B173" t="s">
        <v>49</v>
      </c>
      <c r="C173" t="s">
        <v>51</v>
      </c>
      <c r="D173" s="2"/>
      <c r="E173">
        <f t="shared" si="6"/>
        <v>1</v>
      </c>
      <c r="F173">
        <f t="shared" si="7"/>
      </c>
      <c r="G173">
        <f t="shared" si="8"/>
      </c>
    </row>
    <row r="174" spans="1:7" ht="12.75">
      <c r="A174" s="1" t="s">
        <v>166</v>
      </c>
      <c r="B174" t="s">
        <v>53</v>
      </c>
      <c r="C174" t="s">
        <v>51</v>
      </c>
      <c r="D174" s="2"/>
      <c r="E174">
        <f t="shared" si="6"/>
        <v>1</v>
      </c>
      <c r="F174">
        <f t="shared" si="7"/>
      </c>
      <c r="G174">
        <f t="shared" si="8"/>
      </c>
    </row>
    <row r="175" spans="1:7" ht="12.75">
      <c r="A175" s="1" t="s">
        <v>167</v>
      </c>
      <c r="B175" t="s">
        <v>52</v>
      </c>
      <c r="C175" t="s">
        <v>53</v>
      </c>
      <c r="D175" s="2"/>
      <c r="E175">
        <f t="shared" si="6"/>
        <v>1</v>
      </c>
      <c r="F175">
        <f t="shared" si="7"/>
      </c>
      <c r="G175">
        <f t="shared" si="8"/>
      </c>
    </row>
    <row r="176" spans="1:7" ht="12.75">
      <c r="A176" s="1" t="s">
        <v>168</v>
      </c>
      <c r="B176" t="s">
        <v>51</v>
      </c>
      <c r="C176" t="s">
        <v>49</v>
      </c>
      <c r="D176" s="2"/>
      <c r="E176">
        <f t="shared" si="6"/>
        <v>1</v>
      </c>
      <c r="F176">
        <f t="shared" si="7"/>
      </c>
      <c r="G176">
        <f t="shared" si="8"/>
      </c>
    </row>
    <row r="177" spans="1:7" ht="12.75">
      <c r="A177" s="1" t="s">
        <v>169</v>
      </c>
      <c r="B177" t="s">
        <v>51</v>
      </c>
      <c r="C177" t="s">
        <v>49</v>
      </c>
      <c r="D177" s="2"/>
      <c r="E177">
        <f t="shared" si="6"/>
        <v>1</v>
      </c>
      <c r="F177">
        <f t="shared" si="7"/>
      </c>
      <c r="G177">
        <f t="shared" si="8"/>
      </c>
    </row>
    <row r="178" spans="1:7" ht="12.75">
      <c r="A178" s="1" t="s">
        <v>170</v>
      </c>
      <c r="B178" t="s">
        <v>51</v>
      </c>
      <c r="C178" t="s">
        <v>49</v>
      </c>
      <c r="D178" s="2"/>
      <c r="E178">
        <f t="shared" si="6"/>
        <v>1</v>
      </c>
      <c r="F178">
        <f t="shared" si="7"/>
      </c>
      <c r="G178">
        <f t="shared" si="8"/>
      </c>
    </row>
    <row r="179" spans="1:7" ht="12.75">
      <c r="A179" s="1" t="s">
        <v>171</v>
      </c>
      <c r="B179" t="s">
        <v>50</v>
      </c>
      <c r="C179" t="s">
        <v>49</v>
      </c>
      <c r="D179" s="2"/>
      <c r="E179">
        <f t="shared" si="6"/>
        <v>1</v>
      </c>
      <c r="F179">
        <f t="shared" si="7"/>
      </c>
      <c r="G179">
        <f t="shared" si="8"/>
      </c>
    </row>
    <row r="180" spans="1:7" ht="12.75">
      <c r="A180" s="1" t="s">
        <v>172</v>
      </c>
      <c r="B180" t="s">
        <v>49</v>
      </c>
      <c r="C180" t="s">
        <v>49</v>
      </c>
      <c r="D180" s="2"/>
      <c r="E180">
        <f t="shared" si="6"/>
        <v>1</v>
      </c>
      <c r="F180">
        <f t="shared" si="7"/>
      </c>
      <c r="G180">
        <f t="shared" si="8"/>
      </c>
    </row>
    <row r="181" spans="1:7" ht="12.75">
      <c r="A181" s="1" t="s">
        <v>173</v>
      </c>
      <c r="B181" t="s">
        <v>49</v>
      </c>
      <c r="C181" t="s">
        <v>51</v>
      </c>
      <c r="D181" s="2"/>
      <c r="E181">
        <f t="shared" si="6"/>
        <v>1</v>
      </c>
      <c r="F181">
        <f t="shared" si="7"/>
      </c>
      <c r="G181">
        <f t="shared" si="8"/>
      </c>
    </row>
    <row r="182" spans="1:7" ht="12.75">
      <c r="A182" s="1" t="s">
        <v>174</v>
      </c>
      <c r="B182" t="s">
        <v>53</v>
      </c>
      <c r="C182" t="s">
        <v>53</v>
      </c>
      <c r="D182" s="2"/>
      <c r="E182">
        <f t="shared" si="6"/>
        <v>1</v>
      </c>
      <c r="F182">
        <f t="shared" si="7"/>
      </c>
      <c r="G182">
        <f t="shared" si="8"/>
      </c>
    </row>
    <row r="183" spans="1:7" ht="12.75">
      <c r="A183" s="1" t="s">
        <v>175</v>
      </c>
      <c r="B183" t="s">
        <v>52</v>
      </c>
      <c r="C183" t="s">
        <v>50</v>
      </c>
      <c r="D183" s="2"/>
      <c r="E183">
        <f t="shared" si="6"/>
        <v>1</v>
      </c>
      <c r="F183">
        <f t="shared" si="7"/>
      </c>
      <c r="G183">
        <f t="shared" si="8"/>
      </c>
    </row>
    <row r="184" spans="1:7" ht="12.75">
      <c r="A184" s="1" t="s">
        <v>176</v>
      </c>
      <c r="B184" t="s">
        <v>50</v>
      </c>
      <c r="C184" t="s">
        <v>52</v>
      </c>
      <c r="D184" s="2"/>
      <c r="E184">
        <f t="shared" si="6"/>
        <v>1</v>
      </c>
      <c r="F184">
        <f t="shared" si="7"/>
      </c>
      <c r="G184">
        <f t="shared" si="8"/>
      </c>
    </row>
    <row r="185" spans="1:7" ht="12.75">
      <c r="A185" s="1" t="s">
        <v>177</v>
      </c>
      <c r="B185" t="s">
        <v>52</v>
      </c>
      <c r="C185" t="s">
        <v>52</v>
      </c>
      <c r="D185" s="2"/>
      <c r="E185">
        <f t="shared" si="6"/>
        <v>1</v>
      </c>
      <c r="F185">
        <f t="shared" si="7"/>
      </c>
      <c r="G185">
        <f t="shared" si="8"/>
      </c>
    </row>
    <row r="186" spans="1:7" ht="12.75">
      <c r="A186" s="1" t="s">
        <v>178</v>
      </c>
      <c r="B186" t="s">
        <v>52</v>
      </c>
      <c r="C186" t="s">
        <v>52</v>
      </c>
      <c r="D186" s="2"/>
      <c r="E186">
        <f t="shared" si="6"/>
        <v>1</v>
      </c>
      <c r="F186">
        <f t="shared" si="7"/>
      </c>
      <c r="G186">
        <f t="shared" si="8"/>
      </c>
    </row>
    <row r="187" spans="1:7" ht="12.75">
      <c r="A187" s="1" t="s">
        <v>179</v>
      </c>
      <c r="B187" t="s">
        <v>50</v>
      </c>
      <c r="C187" t="s">
        <v>52</v>
      </c>
      <c r="D187" s="2"/>
      <c r="E187">
        <f t="shared" si="6"/>
        <v>1</v>
      </c>
      <c r="F187">
        <f t="shared" si="7"/>
      </c>
      <c r="G187">
        <f t="shared" si="8"/>
      </c>
    </row>
    <row r="188" spans="1:7" ht="12.75">
      <c r="A188" s="1" t="s">
        <v>180</v>
      </c>
      <c r="B188" t="s">
        <v>50</v>
      </c>
      <c r="C188" t="s">
        <v>52</v>
      </c>
      <c r="D188" s="2"/>
      <c r="E188">
        <f t="shared" si="6"/>
        <v>1</v>
      </c>
      <c r="F188">
        <f t="shared" si="7"/>
      </c>
      <c r="G188">
        <f t="shared" si="8"/>
      </c>
    </row>
    <row r="189" spans="1:7" ht="12.75">
      <c r="A189" s="1" t="s">
        <v>181</v>
      </c>
      <c r="B189" t="s">
        <v>51</v>
      </c>
      <c r="C189" t="s">
        <v>52</v>
      </c>
      <c r="D189" s="2"/>
      <c r="E189">
        <f t="shared" si="6"/>
        <v>1</v>
      </c>
      <c r="F189">
        <f t="shared" si="7"/>
      </c>
      <c r="G189">
        <f t="shared" si="8"/>
      </c>
    </row>
    <row r="190" spans="1:7" ht="12.75">
      <c r="A190" s="1" t="s">
        <v>182</v>
      </c>
      <c r="B190" t="s">
        <v>49</v>
      </c>
      <c r="C190" t="s">
        <v>53</v>
      </c>
      <c r="D190" s="2"/>
      <c r="E190">
        <f t="shared" si="6"/>
        <v>1</v>
      </c>
      <c r="F190">
        <f t="shared" si="7"/>
      </c>
      <c r="G190">
        <f t="shared" si="8"/>
      </c>
    </row>
    <row r="191" spans="1:7" ht="12.75">
      <c r="A191" s="1" t="s">
        <v>183</v>
      </c>
      <c r="B191" t="s">
        <v>51</v>
      </c>
      <c r="C191" t="s">
        <v>50</v>
      </c>
      <c r="D191" s="2"/>
      <c r="E191">
        <f t="shared" si="6"/>
        <v>1</v>
      </c>
      <c r="F191">
        <f t="shared" si="7"/>
      </c>
      <c r="G191">
        <f t="shared" si="8"/>
      </c>
    </row>
    <row r="192" spans="1:7" ht="12.75">
      <c r="A192" s="1" t="s">
        <v>184</v>
      </c>
      <c r="B192" t="s">
        <v>49</v>
      </c>
      <c r="C192" t="s">
        <v>52</v>
      </c>
      <c r="D192" s="2"/>
      <c r="E192">
        <f t="shared" si="6"/>
        <v>1</v>
      </c>
      <c r="F192">
        <f t="shared" si="7"/>
      </c>
      <c r="G192">
        <f t="shared" si="8"/>
      </c>
    </row>
    <row r="193" spans="1:7" ht="12.75">
      <c r="A193" s="1" t="s">
        <v>185</v>
      </c>
      <c r="B193" t="s">
        <v>52</v>
      </c>
      <c r="C193" t="s">
        <v>51</v>
      </c>
      <c r="D193" s="2"/>
      <c r="E193">
        <f t="shared" si="6"/>
        <v>1</v>
      </c>
      <c r="F193">
        <f t="shared" si="7"/>
      </c>
      <c r="G193">
        <f t="shared" si="8"/>
      </c>
    </row>
    <row r="194" spans="1:7" ht="12.75">
      <c r="A194" s="1" t="s">
        <v>186</v>
      </c>
      <c r="B194" t="s">
        <v>51</v>
      </c>
      <c r="C194" t="s">
        <v>49</v>
      </c>
      <c r="D194" s="2"/>
      <c r="E194">
        <f t="shared" si="6"/>
        <v>1</v>
      </c>
      <c r="F194">
        <f t="shared" si="7"/>
      </c>
      <c r="G194">
        <f t="shared" si="8"/>
      </c>
    </row>
    <row r="195" spans="1:7" ht="12.75">
      <c r="A195" s="1" t="s">
        <v>187</v>
      </c>
      <c r="B195" t="s">
        <v>49</v>
      </c>
      <c r="C195" t="s">
        <v>51</v>
      </c>
      <c r="D195" s="2"/>
      <c r="E195">
        <f t="shared" si="6"/>
        <v>1</v>
      </c>
      <c r="F195">
        <f t="shared" si="7"/>
      </c>
      <c r="G195">
        <f t="shared" si="8"/>
      </c>
    </row>
    <row r="196" spans="1:7" ht="12.75">
      <c r="A196" s="1" t="s">
        <v>188</v>
      </c>
      <c r="B196" t="s">
        <v>52</v>
      </c>
      <c r="C196" t="s">
        <v>50</v>
      </c>
      <c r="D196" s="2"/>
      <c r="E196">
        <f t="shared" si="6"/>
        <v>1</v>
      </c>
      <c r="F196">
        <f t="shared" si="7"/>
      </c>
      <c r="G196">
        <f t="shared" si="8"/>
      </c>
    </row>
    <row r="197" spans="1:7" ht="12.75">
      <c r="A197" s="1" t="s">
        <v>189</v>
      </c>
      <c r="B197" t="s">
        <v>52</v>
      </c>
      <c r="C197" t="s">
        <v>50</v>
      </c>
      <c r="D197" s="2"/>
      <c r="E197">
        <f t="shared" si="6"/>
        <v>1</v>
      </c>
      <c r="F197">
        <f t="shared" si="7"/>
      </c>
      <c r="G197">
        <f t="shared" si="8"/>
      </c>
    </row>
    <row r="198" spans="1:7" ht="12.75">
      <c r="A198" s="1" t="s">
        <v>190</v>
      </c>
      <c r="B198" t="s">
        <v>49</v>
      </c>
      <c r="C198" t="s">
        <v>51</v>
      </c>
      <c r="D198" s="2"/>
      <c r="E198">
        <f t="shared" si="6"/>
        <v>1</v>
      </c>
      <c r="F198">
        <f t="shared" si="7"/>
      </c>
      <c r="G198">
        <f t="shared" si="8"/>
      </c>
    </row>
    <row r="199" spans="1:7" ht="12.75">
      <c r="A199" s="1" t="s">
        <v>191</v>
      </c>
      <c r="B199" t="s">
        <v>53</v>
      </c>
      <c r="C199" t="s">
        <v>50</v>
      </c>
      <c r="D199" s="2"/>
      <c r="E199">
        <f t="shared" si="6"/>
        <v>1</v>
      </c>
      <c r="F199">
        <f t="shared" si="7"/>
      </c>
      <c r="G199">
        <f t="shared" si="8"/>
      </c>
    </row>
    <row r="200" spans="1:7" ht="12.75">
      <c r="A200" s="1" t="s">
        <v>192</v>
      </c>
      <c r="B200" t="s">
        <v>53</v>
      </c>
      <c r="C200" t="s">
        <v>52</v>
      </c>
      <c r="D200" s="2"/>
      <c r="E200">
        <f t="shared" si="6"/>
        <v>1</v>
      </c>
      <c r="F200">
        <f t="shared" si="7"/>
      </c>
      <c r="G200">
        <f t="shared" si="8"/>
      </c>
    </row>
    <row r="201" spans="1:7" ht="12.75">
      <c r="A201" s="1" t="s">
        <v>193</v>
      </c>
      <c r="B201" t="s">
        <v>195</v>
      </c>
      <c r="C201" t="s">
        <v>53</v>
      </c>
      <c r="D201" s="2"/>
      <c r="E201">
        <f t="shared" si="6"/>
        <v>1</v>
      </c>
      <c r="F201">
        <f t="shared" si="7"/>
      </c>
      <c r="G201">
        <f t="shared" si="8"/>
      </c>
    </row>
    <row r="202" spans="1:5" ht="12.75">
      <c r="A202" s="1" t="s">
        <v>194</v>
      </c>
      <c r="E202">
        <f>SUM(E12:E201)</f>
        <v>190</v>
      </c>
    </row>
    <row r="203" ht="12.75">
      <c r="A203" s="1" t="s">
        <v>194</v>
      </c>
    </row>
    <row r="204" ht="12.75">
      <c r="A204" s="1" t="s">
        <v>194</v>
      </c>
    </row>
    <row r="205" ht="12.75">
      <c r="A205" s="1" t="s">
        <v>194</v>
      </c>
    </row>
    <row r="206" ht="12.75">
      <c r="A206" s="1" t="s">
        <v>194</v>
      </c>
    </row>
    <row r="207" ht="12.75">
      <c r="A207" s="1" t="s">
        <v>194</v>
      </c>
    </row>
    <row r="208" ht="12.75">
      <c r="A208" s="1" t="s">
        <v>194</v>
      </c>
    </row>
    <row r="209" ht="12.75">
      <c r="A209" s="1" t="s">
        <v>194</v>
      </c>
    </row>
    <row r="210" ht="12.75">
      <c r="A210" s="1" t="s">
        <v>194</v>
      </c>
    </row>
    <row r="211" ht="12.75">
      <c r="A211" s="1" t="s">
        <v>194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3" sqref="A3"/>
    </sheetView>
  </sheetViews>
  <sheetFormatPr defaultColWidth="11.421875" defaultRowHeight="12.75"/>
  <cols>
    <col min="1" max="1" width="12.140625" style="1" bestFit="1" customWidth="1"/>
    <col min="2" max="2" width="11.57421875" style="0" hidden="1" customWidth="1"/>
    <col min="3" max="3" width="11.421875" style="0" hidden="1" customWidth="1"/>
    <col min="4" max="4" width="12.8515625" style="0" bestFit="1" customWidth="1"/>
    <col min="5" max="5" width="0" style="0" hidden="1" customWidth="1"/>
    <col min="8" max="8" width="36.140625" style="0" hidden="1" customWidth="1"/>
  </cols>
  <sheetData>
    <row r="1" ht="26.25">
      <c r="A1" s="3" t="s">
        <v>202</v>
      </c>
    </row>
    <row r="2" spans="4:8" ht="12.75">
      <c r="D2" t="s">
        <v>204</v>
      </c>
      <c r="E2" s="1"/>
      <c r="F2" s="2"/>
      <c r="H2" s="5" t="s">
        <v>205</v>
      </c>
    </row>
    <row r="3" spans="2:4" ht="12.75">
      <c r="B3" t="s">
        <v>203</v>
      </c>
      <c r="D3" t="s">
        <v>198</v>
      </c>
    </row>
    <row r="4" spans="1:9" ht="12.75">
      <c r="A4" s="1" t="s">
        <v>0</v>
      </c>
      <c r="B4" t="s">
        <v>199</v>
      </c>
      <c r="C4" t="s">
        <v>49</v>
      </c>
      <c r="D4" s="2"/>
      <c r="E4">
        <f aca="true" t="shared" si="0" ref="E4:E35">IF(EXACT(LOWER($F$2),$B$3),IF(EXACT(LOWER(D4),LEFT(LOWER(B4),1)),0,1),IF(EXACT(LOWER(D4),LEFT(LOWER(C4),1)),0,1))</f>
        <v>1</v>
      </c>
      <c r="F4">
        <f>IF(AND(E4&lt;&gt;0,D4&lt;&gt;""),"richtig wäre","")</f>
      </c>
      <c r="G4">
        <f>IF(AND(E4&lt;&gt;0,D4&lt;&gt;""),IF((EXACT(LOWER($F$2),$B$3)),B4,C4),"")</f>
      </c>
      <c r="H4" t="s">
        <v>206</v>
      </c>
      <c r="I4" t="str">
        <f>A1</f>
        <v>Tag 2</v>
      </c>
    </row>
    <row r="5" spans="1:7" ht="12.75">
      <c r="A5" s="1" t="s">
        <v>1</v>
      </c>
      <c r="B5" t="s">
        <v>50</v>
      </c>
      <c r="C5" t="s">
        <v>50</v>
      </c>
      <c r="D5" s="2"/>
      <c r="E5">
        <f t="shared" si="0"/>
        <v>1</v>
      </c>
      <c r="F5">
        <f aca="true" t="shared" si="1" ref="F5:F68">IF(AND(E5&lt;&gt;0,D5&lt;&gt;""),"richtig wäre","")</f>
      </c>
      <c r="G5">
        <f aca="true" t="shared" si="2" ref="G5:G68">IF(AND(E5&lt;&gt;0,D5&lt;&gt;""),IF((EXACT(LOWER($F$2),$B$3)),B5,C5),"")</f>
      </c>
    </row>
    <row r="6" spans="1:10" ht="12.75">
      <c r="A6" s="1" t="s">
        <v>2</v>
      </c>
      <c r="B6" t="s">
        <v>50</v>
      </c>
      <c r="C6" t="s">
        <v>50</v>
      </c>
      <c r="D6" s="2"/>
      <c r="E6">
        <f t="shared" si="0"/>
        <v>1</v>
      </c>
      <c r="F6">
        <f t="shared" si="1"/>
      </c>
      <c r="G6">
        <f t="shared" si="2"/>
      </c>
      <c r="H6" s="5" t="s">
        <v>207</v>
      </c>
      <c r="I6">
        <f>IF(D103&lt;&gt;"",SUM(E4:E103),"")</f>
      </c>
      <c r="J6" t="s">
        <v>208</v>
      </c>
    </row>
    <row r="7" spans="1:7" ht="12.75">
      <c r="A7" s="1" t="s">
        <v>3</v>
      </c>
      <c r="B7" t="s">
        <v>50</v>
      </c>
      <c r="C7" t="s">
        <v>51</v>
      </c>
      <c r="D7" s="2"/>
      <c r="E7">
        <f t="shared" si="0"/>
        <v>1</v>
      </c>
      <c r="F7">
        <f t="shared" si="1"/>
      </c>
      <c r="G7">
        <f t="shared" si="2"/>
      </c>
    </row>
    <row r="8" spans="1:10" ht="34.5">
      <c r="A8" s="1" t="s">
        <v>4</v>
      </c>
      <c r="B8" t="s">
        <v>52</v>
      </c>
      <c r="C8" t="s">
        <v>52</v>
      </c>
      <c r="D8" s="2"/>
      <c r="E8">
        <f t="shared" si="0"/>
        <v>1</v>
      </c>
      <c r="F8">
        <f t="shared" si="1"/>
      </c>
      <c r="G8">
        <f t="shared" si="2"/>
      </c>
      <c r="H8" s="6" t="s">
        <v>209</v>
      </c>
      <c r="I8" s="6">
        <f>IF(D103&lt;&gt;"",(100-E104)/100*100,"")</f>
      </c>
      <c r="J8" s="6" t="s">
        <v>210</v>
      </c>
    </row>
    <row r="9" spans="1:7" ht="12.75">
      <c r="A9" s="1" t="s">
        <v>5</v>
      </c>
      <c r="B9" t="s">
        <v>52</v>
      </c>
      <c r="C9" t="s">
        <v>51</v>
      </c>
      <c r="D9" s="2"/>
      <c r="E9">
        <f t="shared" si="0"/>
        <v>1</v>
      </c>
      <c r="F9">
        <f t="shared" si="1"/>
      </c>
      <c r="G9">
        <f t="shared" si="2"/>
      </c>
    </row>
    <row r="10" spans="1:7" ht="12.75">
      <c r="A10" s="1" t="s">
        <v>6</v>
      </c>
      <c r="B10" t="s">
        <v>52</v>
      </c>
      <c r="C10" t="s">
        <v>53</v>
      </c>
      <c r="D10" s="2"/>
      <c r="E10">
        <f t="shared" si="0"/>
        <v>1</v>
      </c>
      <c r="F10">
        <f t="shared" si="1"/>
      </c>
      <c r="G10">
        <f t="shared" si="2"/>
      </c>
    </row>
    <row r="11" spans="1:7" ht="12.75">
      <c r="A11" s="1" t="s">
        <v>7</v>
      </c>
      <c r="B11" t="s">
        <v>49</v>
      </c>
      <c r="C11" t="s">
        <v>52</v>
      </c>
      <c r="D11" s="2"/>
      <c r="E11">
        <f t="shared" si="0"/>
        <v>1</v>
      </c>
      <c r="F11">
        <f t="shared" si="1"/>
      </c>
      <c r="G11">
        <f t="shared" si="2"/>
      </c>
    </row>
    <row r="12" spans="1:7" ht="12.75">
      <c r="A12" s="1" t="s">
        <v>8</v>
      </c>
      <c r="B12" t="s">
        <v>53</v>
      </c>
      <c r="C12" t="s">
        <v>52</v>
      </c>
      <c r="D12" s="2"/>
      <c r="E12">
        <f t="shared" si="0"/>
        <v>1</v>
      </c>
      <c r="F12">
        <f t="shared" si="1"/>
      </c>
      <c r="G12">
        <f t="shared" si="2"/>
      </c>
    </row>
    <row r="13" spans="1:7" ht="12.75">
      <c r="A13" s="1" t="s">
        <v>9</v>
      </c>
      <c r="B13" t="s">
        <v>49</v>
      </c>
      <c r="C13" t="s">
        <v>53</v>
      </c>
      <c r="D13" s="2"/>
      <c r="E13">
        <f t="shared" si="0"/>
        <v>1</v>
      </c>
      <c r="F13">
        <f t="shared" si="1"/>
      </c>
      <c r="G13">
        <f t="shared" si="2"/>
      </c>
    </row>
    <row r="14" spans="1:7" ht="12.75">
      <c r="A14" s="1" t="s">
        <v>10</v>
      </c>
      <c r="B14" t="s">
        <v>49</v>
      </c>
      <c r="C14" t="s">
        <v>51</v>
      </c>
      <c r="D14" s="2"/>
      <c r="E14">
        <f t="shared" si="0"/>
        <v>1</v>
      </c>
      <c r="F14">
        <f t="shared" si="1"/>
      </c>
      <c r="G14">
        <f t="shared" si="2"/>
      </c>
    </row>
    <row r="15" spans="1:7" ht="12.75">
      <c r="A15" s="1" t="s">
        <v>11</v>
      </c>
      <c r="B15" t="s">
        <v>49</v>
      </c>
      <c r="C15" t="s">
        <v>52</v>
      </c>
      <c r="D15" s="2"/>
      <c r="E15">
        <f t="shared" si="0"/>
        <v>1</v>
      </c>
      <c r="F15">
        <f t="shared" si="1"/>
      </c>
      <c r="G15">
        <f t="shared" si="2"/>
      </c>
    </row>
    <row r="16" spans="1:7" ht="12.75">
      <c r="A16" s="1" t="s">
        <v>12</v>
      </c>
      <c r="B16" t="s">
        <v>53</v>
      </c>
      <c r="C16" t="s">
        <v>53</v>
      </c>
      <c r="D16" s="2"/>
      <c r="E16">
        <f t="shared" si="0"/>
        <v>1</v>
      </c>
      <c r="F16">
        <f t="shared" si="1"/>
      </c>
      <c r="G16">
        <f t="shared" si="2"/>
      </c>
    </row>
    <row r="17" spans="1:7" ht="12.75">
      <c r="A17" s="1" t="s">
        <v>13</v>
      </c>
      <c r="B17" t="s">
        <v>52</v>
      </c>
      <c r="C17" t="s">
        <v>50</v>
      </c>
      <c r="D17" s="2"/>
      <c r="E17">
        <f t="shared" si="0"/>
        <v>1</v>
      </c>
      <c r="F17">
        <f t="shared" si="1"/>
      </c>
      <c r="G17">
        <f t="shared" si="2"/>
      </c>
    </row>
    <row r="18" spans="1:7" ht="12.75">
      <c r="A18" s="1" t="s">
        <v>14</v>
      </c>
      <c r="B18" t="s">
        <v>51</v>
      </c>
      <c r="C18" t="s">
        <v>52</v>
      </c>
      <c r="D18" s="2"/>
      <c r="E18">
        <f t="shared" si="0"/>
        <v>1</v>
      </c>
      <c r="F18">
        <f t="shared" si="1"/>
      </c>
      <c r="G18">
        <f t="shared" si="2"/>
      </c>
    </row>
    <row r="19" spans="1:7" ht="12.75">
      <c r="A19" s="1" t="s">
        <v>15</v>
      </c>
      <c r="B19" t="s">
        <v>50</v>
      </c>
      <c r="C19" t="s">
        <v>52</v>
      </c>
      <c r="D19" s="2"/>
      <c r="E19">
        <f t="shared" si="0"/>
        <v>1</v>
      </c>
      <c r="F19">
        <f t="shared" si="1"/>
      </c>
      <c r="G19">
        <f t="shared" si="2"/>
      </c>
    </row>
    <row r="20" spans="1:7" ht="12.75">
      <c r="A20" s="1" t="s">
        <v>16</v>
      </c>
      <c r="B20" t="s">
        <v>52</v>
      </c>
      <c r="C20" t="s">
        <v>53</v>
      </c>
      <c r="D20" s="2"/>
      <c r="E20">
        <f t="shared" si="0"/>
        <v>1</v>
      </c>
      <c r="F20">
        <f t="shared" si="1"/>
      </c>
      <c r="G20">
        <f t="shared" si="2"/>
      </c>
    </row>
    <row r="21" spans="1:7" ht="12.75">
      <c r="A21" s="1" t="s">
        <v>17</v>
      </c>
      <c r="B21" t="s">
        <v>52</v>
      </c>
      <c r="C21" t="s">
        <v>53</v>
      </c>
      <c r="D21" s="2"/>
      <c r="E21">
        <f t="shared" si="0"/>
        <v>1</v>
      </c>
      <c r="F21">
        <f t="shared" si="1"/>
      </c>
      <c r="G21">
        <f t="shared" si="2"/>
      </c>
    </row>
    <row r="22" spans="1:7" ht="12.75">
      <c r="A22" s="1" t="s">
        <v>18</v>
      </c>
      <c r="B22" t="s">
        <v>49</v>
      </c>
      <c r="C22" t="s">
        <v>51</v>
      </c>
      <c r="D22" s="2"/>
      <c r="E22">
        <f t="shared" si="0"/>
        <v>1</v>
      </c>
      <c r="F22">
        <f t="shared" si="1"/>
      </c>
      <c r="G22">
        <f t="shared" si="2"/>
      </c>
    </row>
    <row r="23" spans="1:7" ht="12.75">
      <c r="A23" s="1" t="s">
        <v>19</v>
      </c>
      <c r="B23" t="s">
        <v>51</v>
      </c>
      <c r="C23" t="s">
        <v>49</v>
      </c>
      <c r="D23" s="2"/>
      <c r="E23">
        <f t="shared" si="0"/>
        <v>1</v>
      </c>
      <c r="F23">
        <f t="shared" si="1"/>
      </c>
      <c r="G23">
        <f t="shared" si="2"/>
      </c>
    </row>
    <row r="24" spans="1:7" ht="12.75">
      <c r="A24" s="1" t="s">
        <v>20</v>
      </c>
      <c r="B24" t="s">
        <v>52</v>
      </c>
      <c r="C24" t="s">
        <v>52</v>
      </c>
      <c r="D24" s="2"/>
      <c r="E24">
        <f t="shared" si="0"/>
        <v>1</v>
      </c>
      <c r="F24">
        <f t="shared" si="1"/>
      </c>
      <c r="G24">
        <f t="shared" si="2"/>
      </c>
    </row>
    <row r="25" spans="1:7" ht="12.75">
      <c r="A25" s="1" t="s">
        <v>21</v>
      </c>
      <c r="B25" t="s">
        <v>51</v>
      </c>
      <c r="C25" t="s">
        <v>49</v>
      </c>
      <c r="D25" s="2"/>
      <c r="E25">
        <f t="shared" si="0"/>
        <v>1</v>
      </c>
      <c r="F25">
        <f t="shared" si="1"/>
      </c>
      <c r="G25">
        <f t="shared" si="2"/>
      </c>
    </row>
    <row r="26" spans="1:7" ht="12.75">
      <c r="A26" s="1" t="s">
        <v>22</v>
      </c>
      <c r="B26" t="s">
        <v>49</v>
      </c>
      <c r="C26" t="s">
        <v>52</v>
      </c>
      <c r="D26" s="2"/>
      <c r="E26">
        <f t="shared" si="0"/>
        <v>1</v>
      </c>
      <c r="F26">
        <f t="shared" si="1"/>
      </c>
      <c r="G26">
        <f t="shared" si="2"/>
      </c>
    </row>
    <row r="27" spans="1:7" ht="12.75">
      <c r="A27" s="1" t="s">
        <v>23</v>
      </c>
      <c r="B27" t="s">
        <v>49</v>
      </c>
      <c r="C27" t="s">
        <v>52</v>
      </c>
      <c r="D27" s="2"/>
      <c r="E27">
        <f t="shared" si="0"/>
        <v>1</v>
      </c>
      <c r="F27">
        <f t="shared" si="1"/>
      </c>
      <c r="G27">
        <f t="shared" si="2"/>
      </c>
    </row>
    <row r="28" spans="1:7" ht="12.75">
      <c r="A28" s="1">
        <v>25</v>
      </c>
      <c r="B28" t="s">
        <v>51</v>
      </c>
      <c r="C28" t="s">
        <v>199</v>
      </c>
      <c r="D28" s="2"/>
      <c r="E28">
        <f t="shared" si="0"/>
        <v>1</v>
      </c>
      <c r="F28">
        <f t="shared" si="1"/>
      </c>
      <c r="G28">
        <f t="shared" si="2"/>
      </c>
    </row>
    <row r="29" spans="1:7" ht="12.75">
      <c r="A29" s="1" t="s">
        <v>25</v>
      </c>
      <c r="B29" t="s">
        <v>51</v>
      </c>
      <c r="C29" t="s">
        <v>50</v>
      </c>
      <c r="D29" s="2"/>
      <c r="E29">
        <f t="shared" si="0"/>
        <v>1</v>
      </c>
      <c r="F29">
        <f t="shared" si="1"/>
      </c>
      <c r="G29">
        <f t="shared" si="2"/>
      </c>
    </row>
    <row r="30" spans="1:7" ht="12.75">
      <c r="A30" s="1" t="s">
        <v>26</v>
      </c>
      <c r="B30" t="s">
        <v>50</v>
      </c>
      <c r="C30" t="s">
        <v>49</v>
      </c>
      <c r="D30" s="2"/>
      <c r="E30">
        <f t="shared" si="0"/>
        <v>1</v>
      </c>
      <c r="F30">
        <f t="shared" si="1"/>
      </c>
      <c r="G30">
        <f t="shared" si="2"/>
      </c>
    </row>
    <row r="31" spans="1:7" ht="12.75">
      <c r="A31" s="1" t="s">
        <v>27</v>
      </c>
      <c r="B31" t="s">
        <v>52</v>
      </c>
      <c r="C31" t="s">
        <v>52</v>
      </c>
      <c r="D31" s="2"/>
      <c r="E31">
        <f t="shared" si="0"/>
        <v>1</v>
      </c>
      <c r="F31">
        <f t="shared" si="1"/>
      </c>
      <c r="G31">
        <f t="shared" si="2"/>
      </c>
    </row>
    <row r="32" spans="1:7" ht="12.75">
      <c r="A32" s="1" t="s">
        <v>28</v>
      </c>
      <c r="B32" t="s">
        <v>50</v>
      </c>
      <c r="C32" t="s">
        <v>50</v>
      </c>
      <c r="D32" s="2"/>
      <c r="E32">
        <f t="shared" si="0"/>
        <v>1</v>
      </c>
      <c r="F32">
        <f t="shared" si="1"/>
      </c>
      <c r="G32">
        <f t="shared" si="2"/>
      </c>
    </row>
    <row r="33" spans="1:7" ht="12.75">
      <c r="A33" s="1" t="s">
        <v>29</v>
      </c>
      <c r="B33" t="s">
        <v>49</v>
      </c>
      <c r="C33" t="s">
        <v>53</v>
      </c>
      <c r="D33" s="2"/>
      <c r="E33">
        <f t="shared" si="0"/>
        <v>1</v>
      </c>
      <c r="F33">
        <f t="shared" si="1"/>
      </c>
      <c r="G33">
        <f t="shared" si="2"/>
      </c>
    </row>
    <row r="34" spans="1:7" ht="12.75">
      <c r="A34" s="1" t="s">
        <v>30</v>
      </c>
      <c r="B34" t="s">
        <v>52</v>
      </c>
      <c r="C34" t="s">
        <v>52</v>
      </c>
      <c r="D34" s="2"/>
      <c r="E34">
        <f t="shared" si="0"/>
        <v>1</v>
      </c>
      <c r="F34">
        <f t="shared" si="1"/>
      </c>
      <c r="G34">
        <f t="shared" si="2"/>
      </c>
    </row>
    <row r="35" spans="1:7" ht="12.75">
      <c r="A35" s="1" t="s">
        <v>31</v>
      </c>
      <c r="B35" t="s">
        <v>53</v>
      </c>
      <c r="C35" t="s">
        <v>53</v>
      </c>
      <c r="D35" s="2"/>
      <c r="E35">
        <f t="shared" si="0"/>
        <v>1</v>
      </c>
      <c r="F35">
        <f t="shared" si="1"/>
      </c>
      <c r="G35">
        <f t="shared" si="2"/>
      </c>
    </row>
    <row r="36" spans="1:7" ht="12.75">
      <c r="A36" s="1" t="s">
        <v>32</v>
      </c>
      <c r="B36" t="s">
        <v>51</v>
      </c>
      <c r="C36" t="s">
        <v>49</v>
      </c>
      <c r="D36" s="2"/>
      <c r="E36">
        <f aca="true" t="shared" si="3" ref="E36:E67">IF(EXACT(LOWER($F$2),$B$3),IF(EXACT(LOWER(D36),LEFT(LOWER(B36),1)),0,1),IF(EXACT(LOWER(D36),LEFT(LOWER(C36),1)),0,1))</f>
        <v>1</v>
      </c>
      <c r="F36">
        <f t="shared" si="1"/>
      </c>
      <c r="G36">
        <f t="shared" si="2"/>
      </c>
    </row>
    <row r="37" spans="1:7" ht="12.75">
      <c r="A37" s="1" t="s">
        <v>33</v>
      </c>
      <c r="B37" t="s">
        <v>51</v>
      </c>
      <c r="C37" t="s">
        <v>53</v>
      </c>
      <c r="D37" s="2"/>
      <c r="E37">
        <f t="shared" si="3"/>
        <v>1</v>
      </c>
      <c r="F37">
        <f t="shared" si="1"/>
      </c>
      <c r="G37">
        <f t="shared" si="2"/>
      </c>
    </row>
    <row r="38" spans="1:7" ht="12.75">
      <c r="A38" s="1" t="s">
        <v>34</v>
      </c>
      <c r="B38" t="s">
        <v>50</v>
      </c>
      <c r="C38" t="s">
        <v>52</v>
      </c>
      <c r="D38" s="2"/>
      <c r="E38">
        <f t="shared" si="3"/>
        <v>1</v>
      </c>
      <c r="F38">
        <f t="shared" si="1"/>
      </c>
      <c r="G38">
        <f t="shared" si="2"/>
      </c>
    </row>
    <row r="39" spans="1:7" ht="12.75">
      <c r="A39" s="1" t="s">
        <v>35</v>
      </c>
      <c r="B39" t="s">
        <v>52</v>
      </c>
      <c r="C39" t="s">
        <v>53</v>
      </c>
      <c r="D39" s="2"/>
      <c r="E39">
        <f t="shared" si="3"/>
        <v>1</v>
      </c>
      <c r="F39">
        <f t="shared" si="1"/>
      </c>
      <c r="G39">
        <f t="shared" si="2"/>
      </c>
    </row>
    <row r="40" spans="1:7" ht="12.75">
      <c r="A40" s="1" t="s">
        <v>36</v>
      </c>
      <c r="B40" t="s">
        <v>49</v>
      </c>
      <c r="C40" t="s">
        <v>51</v>
      </c>
      <c r="D40" s="2"/>
      <c r="E40">
        <f t="shared" si="3"/>
        <v>1</v>
      </c>
      <c r="F40">
        <f t="shared" si="1"/>
      </c>
      <c r="G40">
        <f t="shared" si="2"/>
      </c>
    </row>
    <row r="41" spans="1:7" ht="12.75">
      <c r="A41" s="1" t="s">
        <v>37</v>
      </c>
      <c r="B41" t="s">
        <v>49</v>
      </c>
      <c r="C41" t="s">
        <v>49</v>
      </c>
      <c r="D41" s="2"/>
      <c r="E41">
        <f t="shared" si="3"/>
        <v>1</v>
      </c>
      <c r="F41">
        <f t="shared" si="1"/>
      </c>
      <c r="G41">
        <f t="shared" si="2"/>
      </c>
    </row>
    <row r="42" spans="1:7" ht="12.75">
      <c r="A42" s="1" t="s">
        <v>38</v>
      </c>
      <c r="B42" t="s">
        <v>50</v>
      </c>
      <c r="C42" t="s">
        <v>52</v>
      </c>
      <c r="D42" s="2"/>
      <c r="E42">
        <f t="shared" si="3"/>
        <v>1</v>
      </c>
      <c r="F42">
        <f t="shared" si="1"/>
      </c>
      <c r="G42">
        <f t="shared" si="2"/>
      </c>
    </row>
    <row r="43" spans="1:7" ht="12.75">
      <c r="A43" s="1" t="s">
        <v>39</v>
      </c>
      <c r="B43" t="s">
        <v>52</v>
      </c>
      <c r="C43" t="s">
        <v>49</v>
      </c>
      <c r="D43" s="2"/>
      <c r="E43">
        <f t="shared" si="3"/>
        <v>1</v>
      </c>
      <c r="F43">
        <f t="shared" si="1"/>
      </c>
      <c r="G43">
        <f t="shared" si="2"/>
      </c>
    </row>
    <row r="44" spans="1:7" ht="12.75">
      <c r="A44" s="1" t="s">
        <v>40</v>
      </c>
      <c r="B44" t="s">
        <v>49</v>
      </c>
      <c r="C44" t="s">
        <v>51</v>
      </c>
      <c r="D44" s="2"/>
      <c r="E44">
        <f t="shared" si="3"/>
        <v>1</v>
      </c>
      <c r="F44">
        <f t="shared" si="1"/>
      </c>
      <c r="G44">
        <f t="shared" si="2"/>
      </c>
    </row>
    <row r="45" spans="1:7" ht="12.75">
      <c r="A45" s="1" t="s">
        <v>41</v>
      </c>
      <c r="B45" t="s">
        <v>49</v>
      </c>
      <c r="C45" t="s">
        <v>51</v>
      </c>
      <c r="D45" s="2"/>
      <c r="E45">
        <f t="shared" si="3"/>
        <v>1</v>
      </c>
      <c r="F45">
        <f t="shared" si="1"/>
      </c>
      <c r="G45">
        <f t="shared" si="2"/>
      </c>
    </row>
    <row r="46" spans="1:7" ht="12.75">
      <c r="A46" s="1" t="s">
        <v>42</v>
      </c>
      <c r="B46" t="s">
        <v>50</v>
      </c>
      <c r="C46" t="s">
        <v>51</v>
      </c>
      <c r="D46" s="2"/>
      <c r="E46">
        <f t="shared" si="3"/>
        <v>1</v>
      </c>
      <c r="F46">
        <f t="shared" si="1"/>
      </c>
      <c r="G46">
        <f t="shared" si="2"/>
      </c>
    </row>
    <row r="47" spans="1:7" ht="12.75">
      <c r="A47" s="1" t="s">
        <v>43</v>
      </c>
      <c r="B47" t="s">
        <v>49</v>
      </c>
      <c r="C47" t="s">
        <v>51</v>
      </c>
      <c r="D47" s="2"/>
      <c r="E47">
        <f t="shared" si="3"/>
        <v>1</v>
      </c>
      <c r="F47">
        <f t="shared" si="1"/>
      </c>
      <c r="G47">
        <f t="shared" si="2"/>
      </c>
    </row>
    <row r="48" spans="1:7" ht="12.75">
      <c r="A48" s="1" t="s">
        <v>44</v>
      </c>
      <c r="B48" t="s">
        <v>51</v>
      </c>
      <c r="C48" t="s">
        <v>51</v>
      </c>
      <c r="D48" s="2"/>
      <c r="E48">
        <f t="shared" si="3"/>
        <v>1</v>
      </c>
      <c r="F48">
        <f t="shared" si="1"/>
      </c>
      <c r="G48">
        <f t="shared" si="2"/>
      </c>
    </row>
    <row r="49" spans="1:7" ht="12.75">
      <c r="A49" s="1" t="s">
        <v>45</v>
      </c>
      <c r="B49" t="s">
        <v>50</v>
      </c>
      <c r="C49" t="s">
        <v>52</v>
      </c>
      <c r="D49" s="2"/>
      <c r="E49">
        <f t="shared" si="3"/>
        <v>1</v>
      </c>
      <c r="F49">
        <f t="shared" si="1"/>
      </c>
      <c r="G49">
        <f t="shared" si="2"/>
      </c>
    </row>
    <row r="50" spans="1:7" ht="12.75">
      <c r="A50" s="1" t="s">
        <v>46</v>
      </c>
      <c r="B50" t="s">
        <v>51</v>
      </c>
      <c r="C50" t="s">
        <v>53</v>
      </c>
      <c r="D50" s="2"/>
      <c r="E50">
        <f t="shared" si="3"/>
        <v>1</v>
      </c>
      <c r="F50">
        <f t="shared" si="1"/>
      </c>
      <c r="G50">
        <f t="shared" si="2"/>
      </c>
    </row>
    <row r="51" spans="1:7" ht="12.75">
      <c r="A51" s="1" t="s">
        <v>47</v>
      </c>
      <c r="B51" t="s">
        <v>52</v>
      </c>
      <c r="C51" t="s">
        <v>51</v>
      </c>
      <c r="D51" s="2"/>
      <c r="E51">
        <f t="shared" si="3"/>
        <v>1</v>
      </c>
      <c r="F51">
        <f t="shared" si="1"/>
      </c>
      <c r="G51">
        <f t="shared" si="2"/>
      </c>
    </row>
    <row r="52" spans="1:7" ht="12.75">
      <c r="A52" s="1" t="s">
        <v>48</v>
      </c>
      <c r="B52" t="s">
        <v>51</v>
      </c>
      <c r="C52" t="s">
        <v>52</v>
      </c>
      <c r="D52" s="2"/>
      <c r="E52">
        <f t="shared" si="3"/>
        <v>1</v>
      </c>
      <c r="F52">
        <f t="shared" si="1"/>
      </c>
      <c r="G52">
        <f t="shared" si="2"/>
      </c>
    </row>
    <row r="53" spans="1:7" ht="12.75">
      <c r="A53" s="1" t="s">
        <v>200</v>
      </c>
      <c r="B53" t="s">
        <v>53</v>
      </c>
      <c r="C53" t="s">
        <v>49</v>
      </c>
      <c r="D53" s="2"/>
      <c r="E53">
        <f t="shared" si="3"/>
        <v>1</v>
      </c>
      <c r="F53">
        <f t="shared" si="1"/>
      </c>
      <c r="G53">
        <f t="shared" si="2"/>
      </c>
    </row>
    <row r="54" spans="1:7" ht="12.75">
      <c r="A54" s="1" t="s">
        <v>54</v>
      </c>
      <c r="B54" t="s">
        <v>52</v>
      </c>
      <c r="C54" t="s">
        <v>49</v>
      </c>
      <c r="D54" s="2"/>
      <c r="E54">
        <f t="shared" si="3"/>
        <v>1</v>
      </c>
      <c r="F54">
        <f t="shared" si="1"/>
      </c>
      <c r="G54">
        <f t="shared" si="2"/>
      </c>
    </row>
    <row r="55" spans="1:7" ht="12.75">
      <c r="A55" s="1" t="s">
        <v>55</v>
      </c>
      <c r="B55" t="s">
        <v>51</v>
      </c>
      <c r="C55" t="s">
        <v>50</v>
      </c>
      <c r="D55" s="2"/>
      <c r="E55">
        <f t="shared" si="3"/>
        <v>1</v>
      </c>
      <c r="F55">
        <f t="shared" si="1"/>
      </c>
      <c r="G55">
        <f t="shared" si="2"/>
      </c>
    </row>
    <row r="56" spans="1:7" ht="12.75">
      <c r="A56" s="1" t="s">
        <v>56</v>
      </c>
      <c r="B56" t="s">
        <v>49</v>
      </c>
      <c r="C56" t="s">
        <v>49</v>
      </c>
      <c r="D56" s="2"/>
      <c r="E56">
        <f t="shared" si="3"/>
        <v>1</v>
      </c>
      <c r="F56">
        <f t="shared" si="1"/>
      </c>
      <c r="G56">
        <f t="shared" si="2"/>
      </c>
    </row>
    <row r="57" spans="1:7" ht="12.75">
      <c r="A57" s="1" t="s">
        <v>57</v>
      </c>
      <c r="B57" t="s">
        <v>51</v>
      </c>
      <c r="C57" t="s">
        <v>51</v>
      </c>
      <c r="D57" s="2"/>
      <c r="E57">
        <f t="shared" si="3"/>
        <v>1</v>
      </c>
      <c r="F57">
        <f t="shared" si="1"/>
      </c>
      <c r="G57">
        <f t="shared" si="2"/>
      </c>
    </row>
    <row r="58" spans="1:7" ht="12.75">
      <c r="A58" s="1" t="s">
        <v>58</v>
      </c>
      <c r="B58" t="s">
        <v>51</v>
      </c>
      <c r="C58" t="s">
        <v>50</v>
      </c>
      <c r="D58" s="2"/>
      <c r="E58">
        <f t="shared" si="3"/>
        <v>1</v>
      </c>
      <c r="F58">
        <f t="shared" si="1"/>
      </c>
      <c r="G58">
        <f t="shared" si="2"/>
      </c>
    </row>
    <row r="59" spans="1:7" ht="12.75">
      <c r="A59" s="1" t="s">
        <v>59</v>
      </c>
      <c r="B59" t="s">
        <v>51</v>
      </c>
      <c r="C59" t="s">
        <v>51</v>
      </c>
      <c r="D59" s="2"/>
      <c r="E59">
        <f t="shared" si="3"/>
        <v>1</v>
      </c>
      <c r="F59">
        <f t="shared" si="1"/>
      </c>
      <c r="G59">
        <f t="shared" si="2"/>
      </c>
    </row>
    <row r="60" spans="1:7" ht="12.75">
      <c r="A60" s="1" t="s">
        <v>60</v>
      </c>
      <c r="B60" t="s">
        <v>51</v>
      </c>
      <c r="C60" t="s">
        <v>52</v>
      </c>
      <c r="D60" s="2"/>
      <c r="E60">
        <f t="shared" si="3"/>
        <v>1</v>
      </c>
      <c r="F60">
        <f t="shared" si="1"/>
      </c>
      <c r="G60">
        <f t="shared" si="2"/>
      </c>
    </row>
    <row r="61" spans="1:7" ht="12.75">
      <c r="A61" s="1" t="s">
        <v>61</v>
      </c>
      <c r="B61" t="s">
        <v>51</v>
      </c>
      <c r="C61" t="s">
        <v>51</v>
      </c>
      <c r="D61" s="2"/>
      <c r="E61">
        <f t="shared" si="3"/>
        <v>1</v>
      </c>
      <c r="F61">
        <f t="shared" si="1"/>
      </c>
      <c r="G61">
        <f t="shared" si="2"/>
      </c>
    </row>
    <row r="62" spans="1:7" ht="12.75">
      <c r="A62" s="1" t="s">
        <v>62</v>
      </c>
      <c r="B62" t="s">
        <v>52</v>
      </c>
      <c r="C62" t="s">
        <v>53</v>
      </c>
      <c r="D62" s="2"/>
      <c r="E62">
        <f t="shared" si="3"/>
        <v>1</v>
      </c>
      <c r="F62">
        <f t="shared" si="1"/>
      </c>
      <c r="G62">
        <f t="shared" si="2"/>
      </c>
    </row>
    <row r="63" spans="1:7" ht="12.75">
      <c r="A63" s="1" t="s">
        <v>63</v>
      </c>
      <c r="B63" t="s">
        <v>53</v>
      </c>
      <c r="C63" t="s">
        <v>52</v>
      </c>
      <c r="D63" s="2"/>
      <c r="E63">
        <f t="shared" si="3"/>
        <v>1</v>
      </c>
      <c r="F63">
        <f t="shared" si="1"/>
      </c>
      <c r="G63">
        <f t="shared" si="2"/>
      </c>
    </row>
    <row r="64" spans="1:7" ht="12.75">
      <c r="A64" s="1" t="s">
        <v>64</v>
      </c>
      <c r="B64" t="s">
        <v>51</v>
      </c>
      <c r="C64" t="s">
        <v>51</v>
      </c>
      <c r="D64" s="2"/>
      <c r="E64">
        <f t="shared" si="3"/>
        <v>1</v>
      </c>
      <c r="F64">
        <f t="shared" si="1"/>
      </c>
      <c r="G64">
        <f t="shared" si="2"/>
      </c>
    </row>
    <row r="65" spans="1:7" ht="12.75">
      <c r="A65" s="1" t="s">
        <v>65</v>
      </c>
      <c r="B65" t="s">
        <v>52</v>
      </c>
      <c r="C65" t="s">
        <v>52</v>
      </c>
      <c r="D65" s="2"/>
      <c r="E65">
        <f t="shared" si="3"/>
        <v>1</v>
      </c>
      <c r="F65">
        <f t="shared" si="1"/>
      </c>
      <c r="G65">
        <f t="shared" si="2"/>
      </c>
    </row>
    <row r="66" spans="1:7" ht="12.75">
      <c r="A66" s="1" t="s">
        <v>66</v>
      </c>
      <c r="B66" t="s">
        <v>49</v>
      </c>
      <c r="C66" t="s">
        <v>53</v>
      </c>
      <c r="D66" s="2"/>
      <c r="E66">
        <f t="shared" si="3"/>
        <v>1</v>
      </c>
      <c r="F66">
        <f t="shared" si="1"/>
      </c>
      <c r="G66">
        <f t="shared" si="2"/>
      </c>
    </row>
    <row r="67" spans="1:7" ht="12.75">
      <c r="A67" s="1" t="s">
        <v>67</v>
      </c>
      <c r="B67" t="s">
        <v>52</v>
      </c>
      <c r="C67" t="s">
        <v>51</v>
      </c>
      <c r="D67" s="2"/>
      <c r="E67">
        <f t="shared" si="3"/>
        <v>1</v>
      </c>
      <c r="F67">
        <f t="shared" si="1"/>
      </c>
      <c r="G67">
        <f t="shared" si="2"/>
      </c>
    </row>
    <row r="68" spans="1:7" ht="12.75">
      <c r="A68" s="1" t="s">
        <v>68</v>
      </c>
      <c r="B68" t="s">
        <v>52</v>
      </c>
      <c r="C68" t="s">
        <v>51</v>
      </c>
      <c r="D68" s="2"/>
      <c r="E68">
        <f aca="true" t="shared" si="4" ref="E68:E99">IF(EXACT(LOWER($F$2),$B$3),IF(EXACT(LOWER(D68),LEFT(LOWER(B68),1)),0,1),IF(EXACT(LOWER(D68),LEFT(LOWER(C68),1)),0,1))</f>
        <v>1</v>
      </c>
      <c r="F68">
        <f t="shared" si="1"/>
      </c>
      <c r="G68">
        <f t="shared" si="2"/>
      </c>
    </row>
    <row r="69" spans="1:7" ht="12.75">
      <c r="A69" s="1" t="s">
        <v>69</v>
      </c>
      <c r="B69" t="s">
        <v>51</v>
      </c>
      <c r="C69" t="s">
        <v>50</v>
      </c>
      <c r="D69" s="2"/>
      <c r="E69">
        <f t="shared" si="4"/>
        <v>1</v>
      </c>
      <c r="F69">
        <f aca="true" t="shared" si="5" ref="F69:F104">IF(AND(E69&lt;&gt;0,D69&lt;&gt;""),"richtig wäre","")</f>
      </c>
      <c r="G69">
        <f aca="true" t="shared" si="6" ref="G69:G103">IF(AND(E69&lt;&gt;0,D69&lt;&gt;""),IF((EXACT(LOWER($F$2),$B$3)),B69,C69),"")</f>
      </c>
    </row>
    <row r="70" spans="1:7" ht="12.75">
      <c r="A70" s="1" t="s">
        <v>70</v>
      </c>
      <c r="B70" t="s">
        <v>50</v>
      </c>
      <c r="C70" t="s">
        <v>52</v>
      </c>
      <c r="D70" s="2"/>
      <c r="E70">
        <f t="shared" si="4"/>
        <v>1</v>
      </c>
      <c r="F70">
        <f t="shared" si="5"/>
      </c>
      <c r="G70">
        <f t="shared" si="6"/>
      </c>
    </row>
    <row r="71" spans="1:7" ht="12.75">
      <c r="A71" s="1" t="s">
        <v>71</v>
      </c>
      <c r="B71" t="s">
        <v>49</v>
      </c>
      <c r="C71" t="s">
        <v>49</v>
      </c>
      <c r="D71" s="2"/>
      <c r="E71">
        <f t="shared" si="4"/>
        <v>1</v>
      </c>
      <c r="F71">
        <f t="shared" si="5"/>
      </c>
      <c r="G71">
        <f t="shared" si="6"/>
      </c>
    </row>
    <row r="72" spans="1:7" ht="12.75">
      <c r="A72" s="1" t="s">
        <v>72</v>
      </c>
      <c r="B72" t="s">
        <v>52</v>
      </c>
      <c r="C72" t="s">
        <v>49</v>
      </c>
      <c r="D72" s="2"/>
      <c r="E72">
        <f t="shared" si="4"/>
        <v>1</v>
      </c>
      <c r="F72">
        <f t="shared" si="5"/>
      </c>
      <c r="G72">
        <f t="shared" si="6"/>
      </c>
    </row>
    <row r="73" spans="1:7" ht="12.75">
      <c r="A73" s="1" t="s">
        <v>73</v>
      </c>
      <c r="B73" t="s">
        <v>49</v>
      </c>
      <c r="C73" t="s">
        <v>50</v>
      </c>
      <c r="D73" s="2"/>
      <c r="E73">
        <f t="shared" si="4"/>
        <v>1</v>
      </c>
      <c r="F73">
        <f t="shared" si="5"/>
      </c>
      <c r="G73">
        <f t="shared" si="6"/>
      </c>
    </row>
    <row r="74" spans="1:7" ht="12.75">
      <c r="A74" s="1" t="s">
        <v>74</v>
      </c>
      <c r="B74" t="s">
        <v>50</v>
      </c>
      <c r="C74" t="s">
        <v>51</v>
      </c>
      <c r="D74" s="2"/>
      <c r="E74">
        <f t="shared" si="4"/>
        <v>1</v>
      </c>
      <c r="F74">
        <f t="shared" si="5"/>
      </c>
      <c r="G74">
        <f t="shared" si="6"/>
      </c>
    </row>
    <row r="75" spans="1:7" ht="12.75">
      <c r="A75" s="1" t="s">
        <v>75</v>
      </c>
      <c r="B75" t="s">
        <v>50</v>
      </c>
      <c r="C75" t="s">
        <v>50</v>
      </c>
      <c r="D75" s="2"/>
      <c r="E75">
        <f t="shared" si="4"/>
        <v>1</v>
      </c>
      <c r="F75">
        <f t="shared" si="5"/>
      </c>
      <c r="G75">
        <f t="shared" si="6"/>
      </c>
    </row>
    <row r="76" spans="1:7" ht="12.75">
      <c r="A76" s="1" t="s">
        <v>76</v>
      </c>
      <c r="B76" t="s">
        <v>51</v>
      </c>
      <c r="C76" t="s">
        <v>52</v>
      </c>
      <c r="D76" s="2"/>
      <c r="E76">
        <f t="shared" si="4"/>
        <v>1</v>
      </c>
      <c r="F76">
        <f t="shared" si="5"/>
      </c>
      <c r="G76">
        <f t="shared" si="6"/>
      </c>
    </row>
    <row r="77" spans="1:7" ht="12.75">
      <c r="A77" s="1" t="s">
        <v>77</v>
      </c>
      <c r="B77" t="s">
        <v>52</v>
      </c>
      <c r="C77" t="s">
        <v>50</v>
      </c>
      <c r="D77" s="2"/>
      <c r="E77">
        <f t="shared" si="4"/>
        <v>1</v>
      </c>
      <c r="F77">
        <f t="shared" si="5"/>
      </c>
      <c r="G77">
        <f t="shared" si="6"/>
      </c>
    </row>
    <row r="78" spans="1:7" ht="12.75">
      <c r="A78" s="1" t="s">
        <v>78</v>
      </c>
      <c r="B78" t="s">
        <v>51</v>
      </c>
      <c r="C78" t="s">
        <v>49</v>
      </c>
      <c r="D78" s="2"/>
      <c r="E78">
        <f t="shared" si="4"/>
        <v>1</v>
      </c>
      <c r="F78">
        <f t="shared" si="5"/>
      </c>
      <c r="G78">
        <f t="shared" si="6"/>
      </c>
    </row>
    <row r="79" spans="1:7" ht="12.75">
      <c r="A79" s="1" t="s">
        <v>79</v>
      </c>
      <c r="B79" t="s">
        <v>53</v>
      </c>
      <c r="C79" t="s">
        <v>51</v>
      </c>
      <c r="D79" s="2"/>
      <c r="E79">
        <f t="shared" si="4"/>
        <v>1</v>
      </c>
      <c r="F79">
        <f t="shared" si="5"/>
      </c>
      <c r="G79">
        <f t="shared" si="6"/>
      </c>
    </row>
    <row r="80" spans="1:7" ht="12.75">
      <c r="A80" s="1" t="s">
        <v>80</v>
      </c>
      <c r="B80" t="s">
        <v>52</v>
      </c>
      <c r="C80" t="s">
        <v>50</v>
      </c>
      <c r="D80" s="2"/>
      <c r="E80">
        <f t="shared" si="4"/>
        <v>1</v>
      </c>
      <c r="F80">
        <f t="shared" si="5"/>
      </c>
      <c r="G80">
        <f t="shared" si="6"/>
      </c>
    </row>
    <row r="81" spans="1:7" ht="12.75">
      <c r="A81" s="1" t="s">
        <v>81</v>
      </c>
      <c r="B81" t="s">
        <v>52</v>
      </c>
      <c r="C81" t="s">
        <v>50</v>
      </c>
      <c r="D81" s="2"/>
      <c r="E81">
        <f t="shared" si="4"/>
        <v>1</v>
      </c>
      <c r="F81">
        <f t="shared" si="5"/>
      </c>
      <c r="G81">
        <f t="shared" si="6"/>
      </c>
    </row>
    <row r="82" spans="1:7" ht="12.75">
      <c r="A82" s="1" t="s">
        <v>82</v>
      </c>
      <c r="B82" t="s">
        <v>53</v>
      </c>
      <c r="C82" t="s">
        <v>50</v>
      </c>
      <c r="D82" s="2"/>
      <c r="E82">
        <f t="shared" si="4"/>
        <v>1</v>
      </c>
      <c r="F82">
        <f t="shared" si="5"/>
      </c>
      <c r="G82">
        <f t="shared" si="6"/>
      </c>
    </row>
    <row r="83" spans="1:7" ht="12.75">
      <c r="A83" s="1" t="s">
        <v>83</v>
      </c>
      <c r="B83" t="s">
        <v>51</v>
      </c>
      <c r="C83" t="s">
        <v>52</v>
      </c>
      <c r="D83" s="2"/>
      <c r="E83">
        <f t="shared" si="4"/>
        <v>1</v>
      </c>
      <c r="F83">
        <f t="shared" si="5"/>
      </c>
      <c r="G83">
        <f t="shared" si="6"/>
      </c>
    </row>
    <row r="84" spans="1:7" ht="12.75">
      <c r="A84" s="1" t="s">
        <v>84</v>
      </c>
      <c r="B84" t="s">
        <v>52</v>
      </c>
      <c r="C84" t="s">
        <v>52</v>
      </c>
      <c r="D84" s="2"/>
      <c r="E84">
        <f t="shared" si="4"/>
        <v>1</v>
      </c>
      <c r="F84">
        <f t="shared" si="5"/>
      </c>
      <c r="G84">
        <f t="shared" si="6"/>
      </c>
    </row>
    <row r="85" spans="1:7" ht="12.75">
      <c r="A85" s="1" t="s">
        <v>85</v>
      </c>
      <c r="B85" t="s">
        <v>53</v>
      </c>
      <c r="C85" t="s">
        <v>52</v>
      </c>
      <c r="D85" s="2"/>
      <c r="E85">
        <f t="shared" si="4"/>
        <v>1</v>
      </c>
      <c r="F85">
        <f t="shared" si="5"/>
      </c>
      <c r="G85">
        <f t="shared" si="6"/>
      </c>
    </row>
    <row r="86" spans="1:7" ht="12.75">
      <c r="A86" s="1" t="s">
        <v>86</v>
      </c>
      <c r="B86" t="s">
        <v>50</v>
      </c>
      <c r="C86" t="s">
        <v>49</v>
      </c>
      <c r="D86" s="2"/>
      <c r="E86">
        <f t="shared" si="4"/>
        <v>1</v>
      </c>
      <c r="F86">
        <f t="shared" si="5"/>
      </c>
      <c r="G86">
        <f t="shared" si="6"/>
      </c>
    </row>
    <row r="87" spans="1:7" ht="12.75">
      <c r="A87" s="1" t="s">
        <v>87</v>
      </c>
      <c r="B87" t="s">
        <v>52</v>
      </c>
      <c r="C87" t="s">
        <v>53</v>
      </c>
      <c r="D87" s="2"/>
      <c r="E87">
        <f t="shared" si="4"/>
        <v>1</v>
      </c>
      <c r="F87">
        <f t="shared" si="5"/>
      </c>
      <c r="G87">
        <f t="shared" si="6"/>
      </c>
    </row>
    <row r="88" spans="1:7" ht="12.75">
      <c r="A88" s="1" t="s">
        <v>88</v>
      </c>
      <c r="B88" t="s">
        <v>52</v>
      </c>
      <c r="C88" t="s">
        <v>49</v>
      </c>
      <c r="D88" s="2"/>
      <c r="E88">
        <f t="shared" si="4"/>
        <v>1</v>
      </c>
      <c r="F88">
        <f t="shared" si="5"/>
      </c>
      <c r="G88">
        <f t="shared" si="6"/>
      </c>
    </row>
    <row r="89" spans="1:7" ht="12.75">
      <c r="A89" s="1" t="s">
        <v>89</v>
      </c>
      <c r="B89" t="s">
        <v>53</v>
      </c>
      <c r="C89" t="s">
        <v>49</v>
      </c>
      <c r="D89" s="2"/>
      <c r="E89">
        <f t="shared" si="4"/>
        <v>1</v>
      </c>
      <c r="F89">
        <f t="shared" si="5"/>
      </c>
      <c r="G89">
        <f t="shared" si="6"/>
      </c>
    </row>
    <row r="90" spans="1:7" ht="12.75">
      <c r="A90" s="1" t="s">
        <v>90</v>
      </c>
      <c r="B90" t="s">
        <v>53</v>
      </c>
      <c r="C90" t="s">
        <v>49</v>
      </c>
      <c r="D90" s="2"/>
      <c r="E90">
        <f t="shared" si="4"/>
        <v>1</v>
      </c>
      <c r="F90">
        <f t="shared" si="5"/>
      </c>
      <c r="G90">
        <f t="shared" si="6"/>
      </c>
    </row>
    <row r="91" spans="1:7" ht="12.75">
      <c r="A91" s="1" t="s">
        <v>91</v>
      </c>
      <c r="B91" t="s">
        <v>51</v>
      </c>
      <c r="C91" t="s">
        <v>53</v>
      </c>
      <c r="D91" s="2"/>
      <c r="E91">
        <f t="shared" si="4"/>
        <v>1</v>
      </c>
      <c r="F91">
        <f t="shared" si="5"/>
      </c>
      <c r="G91">
        <f t="shared" si="6"/>
      </c>
    </row>
    <row r="92" spans="1:7" ht="12.75">
      <c r="A92" s="1" t="s">
        <v>92</v>
      </c>
      <c r="B92" t="s">
        <v>49</v>
      </c>
      <c r="C92" t="s">
        <v>52</v>
      </c>
      <c r="D92" s="2"/>
      <c r="E92">
        <f t="shared" si="4"/>
        <v>1</v>
      </c>
      <c r="F92">
        <f t="shared" si="5"/>
      </c>
      <c r="G92">
        <f t="shared" si="6"/>
      </c>
    </row>
    <row r="93" spans="1:7" ht="12.75">
      <c r="A93" s="1" t="s">
        <v>93</v>
      </c>
      <c r="B93" t="s">
        <v>50</v>
      </c>
      <c r="C93" t="s">
        <v>51</v>
      </c>
      <c r="D93" s="2"/>
      <c r="E93">
        <f t="shared" si="4"/>
        <v>1</v>
      </c>
      <c r="F93">
        <f t="shared" si="5"/>
      </c>
      <c r="G93">
        <f t="shared" si="6"/>
      </c>
    </row>
    <row r="94" spans="1:7" ht="12.75">
      <c r="A94" s="1" t="s">
        <v>94</v>
      </c>
      <c r="B94" t="s">
        <v>53</v>
      </c>
      <c r="C94" t="s">
        <v>50</v>
      </c>
      <c r="D94" s="2"/>
      <c r="E94">
        <f t="shared" si="4"/>
        <v>1</v>
      </c>
      <c r="F94">
        <f t="shared" si="5"/>
      </c>
      <c r="G94">
        <f t="shared" si="6"/>
      </c>
    </row>
    <row r="95" spans="1:7" ht="12.75">
      <c r="A95" s="1" t="s">
        <v>95</v>
      </c>
      <c r="B95" t="s">
        <v>52</v>
      </c>
      <c r="C95" t="s">
        <v>52</v>
      </c>
      <c r="D95" s="2"/>
      <c r="E95">
        <f t="shared" si="4"/>
        <v>1</v>
      </c>
      <c r="F95">
        <f t="shared" si="5"/>
      </c>
      <c r="G95">
        <f t="shared" si="6"/>
      </c>
    </row>
    <row r="96" spans="1:7" ht="12.75">
      <c r="A96" s="1" t="s">
        <v>96</v>
      </c>
      <c r="B96" t="s">
        <v>53</v>
      </c>
      <c r="C96" t="s">
        <v>52</v>
      </c>
      <c r="D96" s="2"/>
      <c r="E96">
        <f t="shared" si="4"/>
        <v>1</v>
      </c>
      <c r="F96">
        <f t="shared" si="5"/>
      </c>
      <c r="G96">
        <f t="shared" si="6"/>
      </c>
    </row>
    <row r="97" spans="1:7" ht="12.75">
      <c r="A97" s="1" t="s">
        <v>97</v>
      </c>
      <c r="B97" t="s">
        <v>49</v>
      </c>
      <c r="C97" t="s">
        <v>49</v>
      </c>
      <c r="D97" s="2"/>
      <c r="E97">
        <f t="shared" si="4"/>
        <v>1</v>
      </c>
      <c r="F97">
        <f t="shared" si="5"/>
      </c>
      <c r="G97">
        <f t="shared" si="6"/>
      </c>
    </row>
    <row r="98" spans="1:7" ht="12.75">
      <c r="A98" s="1" t="s">
        <v>98</v>
      </c>
      <c r="B98" t="s">
        <v>53</v>
      </c>
      <c r="C98" t="s">
        <v>51</v>
      </c>
      <c r="D98" s="2"/>
      <c r="E98">
        <f t="shared" si="4"/>
        <v>1</v>
      </c>
      <c r="F98">
        <f t="shared" si="5"/>
      </c>
      <c r="G98">
        <f t="shared" si="6"/>
      </c>
    </row>
    <row r="99" spans="1:7" ht="12.75">
      <c r="A99" s="1" t="s">
        <v>99</v>
      </c>
      <c r="B99" t="s">
        <v>52</v>
      </c>
      <c r="C99" t="s">
        <v>52</v>
      </c>
      <c r="D99" s="2"/>
      <c r="E99">
        <f t="shared" si="4"/>
        <v>1</v>
      </c>
      <c r="F99">
        <f t="shared" si="5"/>
      </c>
      <c r="G99">
        <f t="shared" si="6"/>
      </c>
    </row>
    <row r="100" spans="1:7" ht="12.75">
      <c r="A100" s="1" t="s">
        <v>100</v>
      </c>
      <c r="B100" t="s">
        <v>53</v>
      </c>
      <c r="C100" t="s">
        <v>51</v>
      </c>
      <c r="D100" s="2"/>
      <c r="E100">
        <f>IF(EXACT(LOWER($F$2),$B$3),IF(EXACT(LOWER(D100),LEFT(LOWER(B100),1)),0,1),IF(EXACT(LOWER(D100),LEFT(LOWER(C100),1)),0,1))</f>
        <v>1</v>
      </c>
      <c r="F100">
        <f t="shared" si="5"/>
      </c>
      <c r="G100">
        <f t="shared" si="6"/>
      </c>
    </row>
    <row r="101" spans="1:7" ht="12.75">
      <c r="A101" s="1" t="s">
        <v>101</v>
      </c>
      <c r="B101" t="s">
        <v>51</v>
      </c>
      <c r="C101" t="s">
        <v>49</v>
      </c>
      <c r="D101" s="2"/>
      <c r="E101">
        <f>IF(EXACT(LOWER($F$2),$B$3),IF(EXACT(LOWER(D101),LEFT(LOWER(B101),1)),0,1),IF(EXACT(LOWER(D101),LEFT(LOWER(C101),1)),0,1))</f>
        <v>1</v>
      </c>
      <c r="F101">
        <f t="shared" si="5"/>
      </c>
      <c r="G101">
        <f t="shared" si="6"/>
      </c>
    </row>
    <row r="102" spans="1:7" ht="12.75">
      <c r="A102" s="1" t="s">
        <v>102</v>
      </c>
      <c r="B102" t="s">
        <v>49</v>
      </c>
      <c r="C102" t="s">
        <v>49</v>
      </c>
      <c r="D102" s="2"/>
      <c r="E102">
        <f>IF(EXACT(LOWER($F$2),$B$3),IF(EXACT(LOWER(D102),LEFT(LOWER(B102),1)),0,1),IF(EXACT(LOWER(D102),LEFT(LOWER(C102),1)),0,1))</f>
        <v>1</v>
      </c>
      <c r="F102">
        <f t="shared" si="5"/>
      </c>
      <c r="G102">
        <f t="shared" si="6"/>
      </c>
    </row>
    <row r="103" spans="1:7" ht="12.75">
      <c r="A103" s="1">
        <v>100</v>
      </c>
      <c r="B103" t="s">
        <v>201</v>
      </c>
      <c r="C103" t="s">
        <v>51</v>
      </c>
      <c r="D103" s="2"/>
      <c r="E103">
        <f>IF(EXACT(LOWER($F$2),$B$3),IF(EXACT(LOWER(D103),LEFT(LOWER(B103),1)),0,1),IF(EXACT(LOWER(D103),LEFT(LOWER(C103),1)),0,1))</f>
        <v>1</v>
      </c>
      <c r="F103">
        <f t="shared" si="5"/>
      </c>
      <c r="G103">
        <f t="shared" si="6"/>
      </c>
    </row>
    <row r="104" spans="5:6" ht="12.75">
      <c r="E104">
        <f>SUM(E4:E103)</f>
        <v>100</v>
      </c>
      <c r="F104">
        <f t="shared" si="5"/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workbookViewId="0" topLeftCell="A1">
      <selection activeCell="E1" activeCellId="4" sqref="H65 B1:B16384 C1:C16384 E1 E1:E16384"/>
    </sheetView>
  </sheetViews>
  <sheetFormatPr defaultColWidth="11.421875" defaultRowHeight="12.75"/>
  <cols>
    <col min="1" max="1" width="11.421875" style="1" customWidth="1"/>
    <col min="2" max="3" width="0" style="0" hidden="1" customWidth="1"/>
    <col min="4" max="4" width="12.8515625" style="0" bestFit="1" customWidth="1"/>
    <col min="5" max="5" width="0" style="0" hidden="1" customWidth="1"/>
    <col min="8" max="8" width="36.140625" style="0" hidden="1" customWidth="1"/>
    <col min="9" max="9" width="20.00390625" style="0" bestFit="1" customWidth="1"/>
  </cols>
  <sheetData>
    <row r="1" ht="26.25">
      <c r="A1" s="3" t="s">
        <v>211</v>
      </c>
    </row>
    <row r="2" spans="4:8" ht="12.75">
      <c r="D2" s="1" t="s">
        <v>197</v>
      </c>
      <c r="F2" s="2" t="s">
        <v>203</v>
      </c>
      <c r="H2" s="5" t="s">
        <v>205</v>
      </c>
    </row>
    <row r="3" spans="2:4" ht="12.75">
      <c r="B3" t="s">
        <v>203</v>
      </c>
      <c r="D3" t="s">
        <v>198</v>
      </c>
    </row>
    <row r="4" spans="1:9" ht="12.75">
      <c r="A4" s="1" t="s">
        <v>0</v>
      </c>
      <c r="B4" t="s">
        <v>49</v>
      </c>
      <c r="C4" t="s">
        <v>49</v>
      </c>
      <c r="D4" s="2"/>
      <c r="E4">
        <f>IF(EXACT(LOWER($F$2),$B$3),IF(EXACT(LOWER(D4),LEFT(LOWER(B4),1)),0,1),IF(EXACT(LOWER(D4),LEFT(LOWER(C4),1)),0,1))</f>
        <v>1</v>
      </c>
      <c r="F4">
        <f>IF(AND(E4&lt;&gt;0,D4&lt;&gt;""),"richtig wäre","")</f>
      </c>
      <c r="G4">
        <f>IF(AND(E4&lt;&gt;0,D4&lt;&gt;""),IF((EXACT(LOWER($F$2),$B$3)),B4,C4),"")</f>
      </c>
      <c r="H4" t="s">
        <v>206</v>
      </c>
      <c r="I4" t="str">
        <f>A1</f>
        <v>Tag 3</v>
      </c>
    </row>
    <row r="5" spans="1:7" ht="12.75">
      <c r="A5" s="1" t="s">
        <v>1</v>
      </c>
      <c r="B5" t="s">
        <v>52</v>
      </c>
      <c r="C5" t="s">
        <v>52</v>
      </c>
      <c r="D5" s="2"/>
      <c r="E5">
        <f aca="true" t="shared" si="0" ref="E5:E68">IF(EXACT(LOWER($F$2),$B$3),IF(EXACT(LOWER(D5),LEFT(LOWER(B5),1)),0,1),IF(EXACT(LOWER(D5),LEFT(LOWER(C5),1)),0,1))</f>
        <v>1</v>
      </c>
      <c r="F5">
        <f aca="true" t="shared" si="1" ref="F5:F68">IF(AND(E5&lt;&gt;0,D5&lt;&gt;""),"richtig wäre","")</f>
      </c>
      <c r="G5">
        <f aca="true" t="shared" si="2" ref="G5:G68">IF(AND(E5&lt;&gt;0,D5&lt;&gt;""),IF((EXACT(LOWER($F$2),$B$3)),B5,C5),"")</f>
      </c>
    </row>
    <row r="6" spans="1:10" ht="12.75">
      <c r="A6" s="1" t="s">
        <v>2</v>
      </c>
      <c r="B6" t="s">
        <v>49</v>
      </c>
      <c r="C6" t="s">
        <v>53</v>
      </c>
      <c r="D6" s="2"/>
      <c r="E6">
        <f t="shared" si="0"/>
        <v>1</v>
      </c>
      <c r="F6">
        <f t="shared" si="1"/>
      </c>
      <c r="G6">
        <f t="shared" si="2"/>
      </c>
      <c r="H6" s="5" t="s">
        <v>207</v>
      </c>
      <c r="I6">
        <f>IF(D193&lt;&gt;"",SUM(E4:E193),"")</f>
      </c>
      <c r="J6" t="s">
        <v>208</v>
      </c>
    </row>
    <row r="7" spans="1:7" ht="12.75">
      <c r="A7" s="1" t="s">
        <v>3</v>
      </c>
      <c r="B7" t="s">
        <v>53</v>
      </c>
      <c r="C7" t="s">
        <v>49</v>
      </c>
      <c r="D7" s="2"/>
      <c r="E7">
        <f t="shared" si="0"/>
        <v>1</v>
      </c>
      <c r="F7">
        <f t="shared" si="1"/>
      </c>
      <c r="G7">
        <f t="shared" si="2"/>
      </c>
    </row>
    <row r="8" spans="1:10" ht="34.5">
      <c r="A8" s="1" t="s">
        <v>4</v>
      </c>
      <c r="B8" t="s">
        <v>49</v>
      </c>
      <c r="C8" t="s">
        <v>53</v>
      </c>
      <c r="D8" s="2"/>
      <c r="E8">
        <f t="shared" si="0"/>
        <v>1</v>
      </c>
      <c r="F8">
        <f t="shared" si="1"/>
      </c>
      <c r="G8">
        <f t="shared" si="2"/>
      </c>
      <c r="H8" s="6" t="s">
        <v>209</v>
      </c>
      <c r="I8" s="6">
        <f>IF(D192&lt;&gt;"",(190-E194)/190*100,"")</f>
      </c>
      <c r="J8" s="6" t="s">
        <v>210</v>
      </c>
    </row>
    <row r="9" spans="1:7" ht="12.75">
      <c r="A9" s="1" t="s">
        <v>5</v>
      </c>
      <c r="B9" t="s">
        <v>51</v>
      </c>
      <c r="C9" t="s">
        <v>53</v>
      </c>
      <c r="D9" s="2"/>
      <c r="E9">
        <f t="shared" si="0"/>
        <v>1</v>
      </c>
      <c r="F9">
        <f t="shared" si="1"/>
      </c>
      <c r="G9">
        <f t="shared" si="2"/>
      </c>
    </row>
    <row r="10" spans="1:7" ht="12.75">
      <c r="A10" s="1" t="s">
        <v>6</v>
      </c>
      <c r="B10" t="s">
        <v>50</v>
      </c>
      <c r="C10" t="s">
        <v>51</v>
      </c>
      <c r="D10" s="2"/>
      <c r="E10">
        <f t="shared" si="0"/>
        <v>1</v>
      </c>
      <c r="F10">
        <f t="shared" si="1"/>
      </c>
      <c r="G10">
        <f t="shared" si="2"/>
      </c>
    </row>
    <row r="11" spans="1:7" ht="12.75">
      <c r="A11" s="1" t="s">
        <v>7</v>
      </c>
      <c r="B11" t="s">
        <v>51</v>
      </c>
      <c r="C11" t="s">
        <v>50</v>
      </c>
      <c r="D11" s="2"/>
      <c r="E11">
        <f t="shared" si="0"/>
        <v>1</v>
      </c>
      <c r="F11">
        <f t="shared" si="1"/>
      </c>
      <c r="G11">
        <f t="shared" si="2"/>
      </c>
    </row>
    <row r="12" spans="1:7" ht="12.75">
      <c r="A12" s="1" t="s">
        <v>8</v>
      </c>
      <c r="B12" t="s">
        <v>51</v>
      </c>
      <c r="C12" t="s">
        <v>51</v>
      </c>
      <c r="D12" s="2"/>
      <c r="E12">
        <f t="shared" si="0"/>
        <v>1</v>
      </c>
      <c r="F12">
        <f t="shared" si="1"/>
      </c>
      <c r="G12">
        <f t="shared" si="2"/>
      </c>
    </row>
    <row r="13" spans="1:7" ht="12.75">
      <c r="A13" s="1" t="s">
        <v>9</v>
      </c>
      <c r="B13" t="s">
        <v>49</v>
      </c>
      <c r="C13" t="s">
        <v>51</v>
      </c>
      <c r="D13" s="2"/>
      <c r="E13">
        <f t="shared" si="0"/>
        <v>1</v>
      </c>
      <c r="F13">
        <f t="shared" si="1"/>
      </c>
      <c r="G13">
        <f t="shared" si="2"/>
      </c>
    </row>
    <row r="14" spans="1:7" ht="12.75">
      <c r="A14" s="1" t="s">
        <v>10</v>
      </c>
      <c r="B14" t="s">
        <v>50</v>
      </c>
      <c r="C14" t="s">
        <v>50</v>
      </c>
      <c r="D14" s="2"/>
      <c r="E14">
        <f t="shared" si="0"/>
        <v>1</v>
      </c>
      <c r="F14">
        <f t="shared" si="1"/>
      </c>
      <c r="G14">
        <f t="shared" si="2"/>
      </c>
    </row>
    <row r="15" spans="1:7" ht="12.75">
      <c r="A15" s="1" t="s">
        <v>11</v>
      </c>
      <c r="B15" t="s">
        <v>49</v>
      </c>
      <c r="C15" t="s">
        <v>51</v>
      </c>
      <c r="D15" s="2"/>
      <c r="E15">
        <f t="shared" si="0"/>
        <v>1</v>
      </c>
      <c r="F15">
        <f t="shared" si="1"/>
      </c>
      <c r="G15">
        <f t="shared" si="2"/>
      </c>
    </row>
    <row r="16" spans="1:7" ht="12.75">
      <c r="A16" s="1" t="s">
        <v>12</v>
      </c>
      <c r="B16" t="s">
        <v>53</v>
      </c>
      <c r="C16" t="s">
        <v>49</v>
      </c>
      <c r="D16" s="2"/>
      <c r="E16">
        <f t="shared" si="0"/>
        <v>1</v>
      </c>
      <c r="F16">
        <f t="shared" si="1"/>
      </c>
      <c r="G16">
        <f t="shared" si="2"/>
      </c>
    </row>
    <row r="17" spans="1:7" ht="12.75">
      <c r="A17" s="1" t="s">
        <v>13</v>
      </c>
      <c r="B17" t="s">
        <v>53</v>
      </c>
      <c r="C17" t="s">
        <v>49</v>
      </c>
      <c r="D17" s="2"/>
      <c r="E17">
        <f t="shared" si="0"/>
        <v>1</v>
      </c>
      <c r="F17">
        <f t="shared" si="1"/>
      </c>
      <c r="G17">
        <f t="shared" si="2"/>
      </c>
    </row>
    <row r="18" spans="1:7" ht="12.75">
      <c r="A18" s="1" t="s">
        <v>14</v>
      </c>
      <c r="B18" t="s">
        <v>53</v>
      </c>
      <c r="C18" t="s">
        <v>50</v>
      </c>
      <c r="D18" s="2"/>
      <c r="E18">
        <f t="shared" si="0"/>
        <v>1</v>
      </c>
      <c r="F18">
        <f t="shared" si="1"/>
      </c>
      <c r="G18">
        <f t="shared" si="2"/>
      </c>
    </row>
    <row r="19" spans="1:7" ht="12.75">
      <c r="A19" s="1" t="s">
        <v>15</v>
      </c>
      <c r="B19" t="s">
        <v>50</v>
      </c>
      <c r="C19" t="s">
        <v>51</v>
      </c>
      <c r="D19" s="2"/>
      <c r="E19">
        <f t="shared" si="0"/>
        <v>1</v>
      </c>
      <c r="F19">
        <f t="shared" si="1"/>
      </c>
      <c r="G19">
        <f t="shared" si="2"/>
      </c>
    </row>
    <row r="20" spans="1:7" ht="12.75">
      <c r="A20" s="1" t="s">
        <v>16</v>
      </c>
      <c r="B20" t="s">
        <v>51</v>
      </c>
      <c r="C20" t="s">
        <v>53</v>
      </c>
      <c r="D20" s="2"/>
      <c r="E20">
        <f t="shared" si="0"/>
        <v>1</v>
      </c>
      <c r="F20">
        <f t="shared" si="1"/>
      </c>
      <c r="G20">
        <f t="shared" si="2"/>
      </c>
    </row>
    <row r="21" spans="1:7" ht="12.75">
      <c r="A21" s="1" t="s">
        <v>17</v>
      </c>
      <c r="B21" t="s">
        <v>51</v>
      </c>
      <c r="C21" t="s">
        <v>50</v>
      </c>
      <c r="D21" s="2"/>
      <c r="E21">
        <f t="shared" si="0"/>
        <v>1</v>
      </c>
      <c r="F21">
        <f t="shared" si="1"/>
      </c>
      <c r="G21">
        <f t="shared" si="2"/>
      </c>
    </row>
    <row r="22" spans="1:7" ht="12.75">
      <c r="A22" s="1" t="s">
        <v>18</v>
      </c>
      <c r="B22" t="s">
        <v>52</v>
      </c>
      <c r="C22" t="s">
        <v>50</v>
      </c>
      <c r="D22" s="2"/>
      <c r="E22">
        <f t="shared" si="0"/>
        <v>1</v>
      </c>
      <c r="F22">
        <f t="shared" si="1"/>
      </c>
      <c r="G22">
        <f t="shared" si="2"/>
      </c>
    </row>
    <row r="23" spans="1:7" ht="12.75">
      <c r="A23" s="1" t="s">
        <v>19</v>
      </c>
      <c r="B23" t="s">
        <v>51</v>
      </c>
      <c r="C23" t="s">
        <v>49</v>
      </c>
      <c r="D23" s="2"/>
      <c r="E23">
        <f t="shared" si="0"/>
        <v>1</v>
      </c>
      <c r="F23">
        <f t="shared" si="1"/>
      </c>
      <c r="G23">
        <f t="shared" si="2"/>
      </c>
    </row>
    <row r="24" spans="1:7" ht="12.75">
      <c r="A24" s="1" t="s">
        <v>20</v>
      </c>
      <c r="B24" t="s">
        <v>50</v>
      </c>
      <c r="C24" t="s">
        <v>52</v>
      </c>
      <c r="D24" s="2"/>
      <c r="E24">
        <f t="shared" si="0"/>
        <v>1</v>
      </c>
      <c r="F24">
        <f t="shared" si="1"/>
      </c>
      <c r="G24">
        <f t="shared" si="2"/>
      </c>
    </row>
    <row r="25" spans="1:7" ht="12.75">
      <c r="A25" s="1" t="s">
        <v>21</v>
      </c>
      <c r="B25" t="s">
        <v>51</v>
      </c>
      <c r="C25" t="s">
        <v>49</v>
      </c>
      <c r="D25" s="2"/>
      <c r="E25">
        <f t="shared" si="0"/>
        <v>1</v>
      </c>
      <c r="F25">
        <f t="shared" si="1"/>
      </c>
      <c r="G25">
        <f t="shared" si="2"/>
      </c>
    </row>
    <row r="26" spans="1:7" ht="12.75">
      <c r="A26" s="1" t="s">
        <v>22</v>
      </c>
      <c r="B26" t="s">
        <v>53</v>
      </c>
      <c r="C26" t="s">
        <v>51</v>
      </c>
      <c r="D26" s="2"/>
      <c r="E26">
        <f t="shared" si="0"/>
        <v>1</v>
      </c>
      <c r="F26">
        <f t="shared" si="1"/>
      </c>
      <c r="G26">
        <f t="shared" si="2"/>
      </c>
    </row>
    <row r="27" spans="1:7" ht="12.75">
      <c r="A27" s="1" t="s">
        <v>23</v>
      </c>
      <c r="B27" t="s">
        <v>50</v>
      </c>
      <c r="C27" t="s">
        <v>51</v>
      </c>
      <c r="D27" s="2"/>
      <c r="E27">
        <f t="shared" si="0"/>
        <v>1</v>
      </c>
      <c r="F27">
        <f t="shared" si="1"/>
      </c>
      <c r="G27">
        <f t="shared" si="2"/>
      </c>
    </row>
    <row r="28" spans="1:7" ht="12.75">
      <c r="A28" s="1" t="s">
        <v>24</v>
      </c>
      <c r="B28" t="s">
        <v>53</v>
      </c>
      <c r="C28" t="s">
        <v>51</v>
      </c>
      <c r="D28" s="2"/>
      <c r="E28">
        <f t="shared" si="0"/>
        <v>1</v>
      </c>
      <c r="F28">
        <f t="shared" si="1"/>
      </c>
      <c r="G28">
        <f t="shared" si="2"/>
      </c>
    </row>
    <row r="29" spans="1:7" ht="12.75">
      <c r="A29" s="1" t="s">
        <v>25</v>
      </c>
      <c r="B29" t="s">
        <v>51</v>
      </c>
      <c r="C29" t="s">
        <v>50</v>
      </c>
      <c r="D29" s="2"/>
      <c r="E29">
        <f t="shared" si="0"/>
        <v>1</v>
      </c>
      <c r="F29">
        <f t="shared" si="1"/>
      </c>
      <c r="G29">
        <f t="shared" si="2"/>
      </c>
    </row>
    <row r="30" spans="1:7" ht="12.75">
      <c r="A30" s="1" t="s">
        <v>26</v>
      </c>
      <c r="B30" t="s">
        <v>53</v>
      </c>
      <c r="C30" t="s">
        <v>52</v>
      </c>
      <c r="D30" s="2"/>
      <c r="E30">
        <f t="shared" si="0"/>
        <v>1</v>
      </c>
      <c r="F30">
        <f t="shared" si="1"/>
      </c>
      <c r="G30">
        <f t="shared" si="2"/>
      </c>
    </row>
    <row r="31" spans="1:7" ht="12.75">
      <c r="A31" s="1" t="s">
        <v>27</v>
      </c>
      <c r="B31" t="s">
        <v>51</v>
      </c>
      <c r="C31" t="s">
        <v>49</v>
      </c>
      <c r="D31" s="2"/>
      <c r="E31">
        <f t="shared" si="0"/>
        <v>1</v>
      </c>
      <c r="F31">
        <f t="shared" si="1"/>
      </c>
      <c r="G31">
        <f t="shared" si="2"/>
      </c>
    </row>
    <row r="32" spans="1:7" ht="12.75">
      <c r="A32" s="1" t="s">
        <v>28</v>
      </c>
      <c r="B32" t="s">
        <v>52</v>
      </c>
      <c r="C32" t="s">
        <v>50</v>
      </c>
      <c r="D32" s="2"/>
      <c r="E32">
        <f t="shared" si="0"/>
        <v>1</v>
      </c>
      <c r="F32">
        <f t="shared" si="1"/>
      </c>
      <c r="G32">
        <f t="shared" si="2"/>
      </c>
    </row>
    <row r="33" spans="1:7" ht="12.75">
      <c r="A33" s="1" t="s">
        <v>29</v>
      </c>
      <c r="B33" t="s">
        <v>52</v>
      </c>
      <c r="C33" t="s">
        <v>49</v>
      </c>
      <c r="D33" s="2"/>
      <c r="E33">
        <f t="shared" si="0"/>
        <v>1</v>
      </c>
      <c r="F33">
        <f t="shared" si="1"/>
      </c>
      <c r="G33">
        <f t="shared" si="2"/>
      </c>
    </row>
    <row r="34" spans="1:7" ht="12.75">
      <c r="A34" s="1" t="s">
        <v>30</v>
      </c>
      <c r="B34" t="s">
        <v>49</v>
      </c>
      <c r="C34" t="s">
        <v>51</v>
      </c>
      <c r="D34" s="2"/>
      <c r="E34">
        <f t="shared" si="0"/>
        <v>1</v>
      </c>
      <c r="F34">
        <f t="shared" si="1"/>
      </c>
      <c r="G34">
        <f t="shared" si="2"/>
      </c>
    </row>
    <row r="35" spans="1:7" ht="12.75">
      <c r="A35" s="1" t="s">
        <v>31</v>
      </c>
      <c r="B35" t="s">
        <v>51</v>
      </c>
      <c r="C35" t="s">
        <v>50</v>
      </c>
      <c r="D35" s="2"/>
      <c r="E35">
        <f t="shared" si="0"/>
        <v>1</v>
      </c>
      <c r="F35">
        <f t="shared" si="1"/>
      </c>
      <c r="G35">
        <f t="shared" si="2"/>
      </c>
    </row>
    <row r="36" spans="1:7" ht="12.75">
      <c r="A36" s="1" t="s">
        <v>32</v>
      </c>
      <c r="B36" t="s">
        <v>51</v>
      </c>
      <c r="C36" t="s">
        <v>53</v>
      </c>
      <c r="D36" s="2"/>
      <c r="E36">
        <f t="shared" si="0"/>
        <v>1</v>
      </c>
      <c r="F36">
        <f t="shared" si="1"/>
      </c>
      <c r="G36">
        <f t="shared" si="2"/>
      </c>
    </row>
    <row r="37" spans="1:7" ht="12.75">
      <c r="A37" s="1" t="s">
        <v>33</v>
      </c>
      <c r="B37" t="s">
        <v>51</v>
      </c>
      <c r="C37" t="s">
        <v>53</v>
      </c>
      <c r="D37" s="2"/>
      <c r="E37">
        <f t="shared" si="0"/>
        <v>1</v>
      </c>
      <c r="F37">
        <f t="shared" si="1"/>
      </c>
      <c r="G37">
        <f t="shared" si="2"/>
      </c>
    </row>
    <row r="38" spans="1:7" ht="12.75">
      <c r="A38" s="1" t="s">
        <v>34</v>
      </c>
      <c r="B38" t="s">
        <v>50</v>
      </c>
      <c r="C38" t="s">
        <v>52</v>
      </c>
      <c r="D38" s="2"/>
      <c r="E38">
        <f t="shared" si="0"/>
        <v>1</v>
      </c>
      <c r="F38">
        <f t="shared" si="1"/>
      </c>
      <c r="G38">
        <f t="shared" si="2"/>
      </c>
    </row>
    <row r="39" spans="1:7" ht="12.75">
      <c r="A39" s="1" t="s">
        <v>35</v>
      </c>
      <c r="B39" t="s">
        <v>52</v>
      </c>
      <c r="C39" t="s">
        <v>52</v>
      </c>
      <c r="D39" s="2"/>
      <c r="E39">
        <f t="shared" si="0"/>
        <v>1</v>
      </c>
      <c r="F39">
        <f t="shared" si="1"/>
      </c>
      <c r="G39">
        <f t="shared" si="2"/>
      </c>
    </row>
    <row r="40" spans="1:7" ht="12.75">
      <c r="A40" s="1" t="s">
        <v>36</v>
      </c>
      <c r="B40" t="s">
        <v>53</v>
      </c>
      <c r="C40" t="s">
        <v>49</v>
      </c>
      <c r="D40" s="2"/>
      <c r="E40">
        <f t="shared" si="0"/>
        <v>1</v>
      </c>
      <c r="F40">
        <f t="shared" si="1"/>
      </c>
      <c r="G40">
        <f t="shared" si="2"/>
      </c>
    </row>
    <row r="41" spans="1:7" ht="12.75">
      <c r="A41" s="1" t="s">
        <v>37</v>
      </c>
      <c r="B41" t="s">
        <v>52</v>
      </c>
      <c r="C41" t="s">
        <v>49</v>
      </c>
      <c r="D41" s="2"/>
      <c r="E41">
        <f t="shared" si="0"/>
        <v>1</v>
      </c>
      <c r="F41">
        <f t="shared" si="1"/>
      </c>
      <c r="G41">
        <f t="shared" si="2"/>
      </c>
    </row>
    <row r="42" spans="1:7" ht="12.75">
      <c r="A42" s="1" t="s">
        <v>38</v>
      </c>
      <c r="B42" t="s">
        <v>51</v>
      </c>
      <c r="C42" t="s">
        <v>51</v>
      </c>
      <c r="D42" s="2"/>
      <c r="E42">
        <f t="shared" si="0"/>
        <v>1</v>
      </c>
      <c r="F42">
        <f t="shared" si="1"/>
      </c>
      <c r="G42">
        <f t="shared" si="2"/>
      </c>
    </row>
    <row r="43" spans="1:7" ht="12.75">
      <c r="A43" s="1" t="s">
        <v>39</v>
      </c>
      <c r="B43" t="s">
        <v>49</v>
      </c>
      <c r="C43" t="s">
        <v>51</v>
      </c>
      <c r="D43" s="2"/>
      <c r="E43">
        <f t="shared" si="0"/>
        <v>1</v>
      </c>
      <c r="F43">
        <f t="shared" si="1"/>
      </c>
      <c r="G43">
        <f t="shared" si="2"/>
      </c>
    </row>
    <row r="44" spans="1:7" ht="12.75">
      <c r="A44" s="1" t="s">
        <v>40</v>
      </c>
      <c r="B44" t="s">
        <v>51</v>
      </c>
      <c r="C44" t="s">
        <v>49</v>
      </c>
      <c r="D44" s="2"/>
      <c r="E44">
        <f t="shared" si="0"/>
        <v>1</v>
      </c>
      <c r="F44">
        <f t="shared" si="1"/>
      </c>
      <c r="G44">
        <f t="shared" si="2"/>
      </c>
    </row>
    <row r="45" spans="1:7" ht="12.75">
      <c r="A45" s="1" t="s">
        <v>41</v>
      </c>
      <c r="B45" t="s">
        <v>52</v>
      </c>
      <c r="C45" t="s">
        <v>50</v>
      </c>
      <c r="D45" s="2"/>
      <c r="E45">
        <f t="shared" si="0"/>
        <v>1</v>
      </c>
      <c r="F45">
        <f t="shared" si="1"/>
      </c>
      <c r="G45">
        <f t="shared" si="2"/>
      </c>
    </row>
    <row r="46" spans="1:7" ht="12.75">
      <c r="A46" s="1" t="s">
        <v>42</v>
      </c>
      <c r="B46" t="s">
        <v>49</v>
      </c>
      <c r="C46" t="s">
        <v>49</v>
      </c>
      <c r="D46" s="2"/>
      <c r="E46">
        <f t="shared" si="0"/>
        <v>1</v>
      </c>
      <c r="F46">
        <f t="shared" si="1"/>
      </c>
      <c r="G46">
        <f t="shared" si="2"/>
      </c>
    </row>
    <row r="47" spans="1:7" ht="12.75">
      <c r="A47" s="1" t="s">
        <v>43</v>
      </c>
      <c r="B47" t="s">
        <v>50</v>
      </c>
      <c r="C47" t="s">
        <v>49</v>
      </c>
      <c r="D47" s="2"/>
      <c r="E47">
        <f t="shared" si="0"/>
        <v>1</v>
      </c>
      <c r="F47">
        <f t="shared" si="1"/>
      </c>
      <c r="G47">
        <f t="shared" si="2"/>
      </c>
    </row>
    <row r="48" spans="1:7" ht="12.75">
      <c r="A48" s="1" t="s">
        <v>44</v>
      </c>
      <c r="B48" t="s">
        <v>49</v>
      </c>
      <c r="C48" t="s">
        <v>49</v>
      </c>
      <c r="D48" s="2"/>
      <c r="E48">
        <f t="shared" si="0"/>
        <v>1</v>
      </c>
      <c r="F48">
        <f t="shared" si="1"/>
      </c>
      <c r="G48">
        <f t="shared" si="2"/>
      </c>
    </row>
    <row r="49" spans="1:7" ht="12.75">
      <c r="A49" s="1" t="s">
        <v>45</v>
      </c>
      <c r="B49" t="s">
        <v>53</v>
      </c>
      <c r="C49" t="s">
        <v>53</v>
      </c>
      <c r="D49" s="2"/>
      <c r="E49">
        <f t="shared" si="0"/>
        <v>1</v>
      </c>
      <c r="F49">
        <f t="shared" si="1"/>
      </c>
      <c r="G49">
        <f t="shared" si="2"/>
      </c>
    </row>
    <row r="50" spans="1:7" ht="12.75">
      <c r="A50" s="1" t="s">
        <v>46</v>
      </c>
      <c r="B50" t="s">
        <v>50</v>
      </c>
      <c r="C50" t="s">
        <v>50</v>
      </c>
      <c r="D50" s="2"/>
      <c r="E50">
        <f t="shared" si="0"/>
        <v>1</v>
      </c>
      <c r="F50">
        <f t="shared" si="1"/>
      </c>
      <c r="G50">
        <f t="shared" si="2"/>
      </c>
    </row>
    <row r="51" spans="1:7" ht="12.75">
      <c r="A51" s="1" t="s">
        <v>47</v>
      </c>
      <c r="B51" t="s">
        <v>51</v>
      </c>
      <c r="C51" t="s">
        <v>50</v>
      </c>
      <c r="D51" s="2"/>
      <c r="E51">
        <f t="shared" si="0"/>
        <v>1</v>
      </c>
      <c r="F51">
        <f t="shared" si="1"/>
      </c>
      <c r="G51">
        <f t="shared" si="2"/>
      </c>
    </row>
    <row r="52" spans="1:7" ht="12.75">
      <c r="A52" s="1" t="s">
        <v>48</v>
      </c>
      <c r="B52" t="s">
        <v>49</v>
      </c>
      <c r="C52" t="s">
        <v>51</v>
      </c>
      <c r="D52" s="2"/>
      <c r="E52">
        <f t="shared" si="0"/>
        <v>1</v>
      </c>
      <c r="F52">
        <f t="shared" si="1"/>
      </c>
      <c r="G52">
        <f t="shared" si="2"/>
      </c>
    </row>
    <row r="53" spans="1:7" ht="12.75">
      <c r="A53" s="1">
        <v>50</v>
      </c>
      <c r="B53" t="s">
        <v>49</v>
      </c>
      <c r="C53" t="s">
        <v>51</v>
      </c>
      <c r="D53" s="2"/>
      <c r="E53">
        <f t="shared" si="0"/>
        <v>1</v>
      </c>
      <c r="F53">
        <f t="shared" si="1"/>
      </c>
      <c r="G53">
        <f t="shared" si="2"/>
      </c>
    </row>
    <row r="54" spans="1:7" ht="12.75">
      <c r="A54" s="1" t="s">
        <v>54</v>
      </c>
      <c r="B54" t="s">
        <v>50</v>
      </c>
      <c r="C54" t="s">
        <v>52</v>
      </c>
      <c r="D54" s="2"/>
      <c r="E54">
        <f t="shared" si="0"/>
        <v>1</v>
      </c>
      <c r="F54">
        <f t="shared" si="1"/>
      </c>
      <c r="G54">
        <f t="shared" si="2"/>
      </c>
    </row>
    <row r="55" spans="1:7" ht="12.75">
      <c r="A55" s="1" t="s">
        <v>55</v>
      </c>
      <c r="B55" t="s">
        <v>53</v>
      </c>
      <c r="C55" t="s">
        <v>50</v>
      </c>
      <c r="D55" s="2"/>
      <c r="E55">
        <f t="shared" si="0"/>
        <v>1</v>
      </c>
      <c r="F55">
        <f t="shared" si="1"/>
      </c>
      <c r="G55">
        <f t="shared" si="2"/>
      </c>
    </row>
    <row r="56" spans="1:7" ht="12.75">
      <c r="A56" s="1" t="s">
        <v>56</v>
      </c>
      <c r="B56" t="s">
        <v>52</v>
      </c>
      <c r="C56" t="s">
        <v>51</v>
      </c>
      <c r="D56" s="2"/>
      <c r="E56">
        <f t="shared" si="0"/>
        <v>1</v>
      </c>
      <c r="F56">
        <f t="shared" si="1"/>
      </c>
      <c r="G56">
        <f t="shared" si="2"/>
      </c>
    </row>
    <row r="57" spans="1:7" ht="12.75">
      <c r="A57" s="1" t="s">
        <v>57</v>
      </c>
      <c r="B57" t="s">
        <v>52</v>
      </c>
      <c r="C57" t="s">
        <v>49</v>
      </c>
      <c r="D57" s="2"/>
      <c r="E57">
        <f t="shared" si="0"/>
        <v>1</v>
      </c>
      <c r="F57">
        <f t="shared" si="1"/>
      </c>
      <c r="G57">
        <f t="shared" si="2"/>
      </c>
    </row>
    <row r="58" spans="1:7" ht="12.75">
      <c r="A58" s="1" t="s">
        <v>58</v>
      </c>
      <c r="B58" t="s">
        <v>53</v>
      </c>
      <c r="C58" t="s">
        <v>53</v>
      </c>
      <c r="D58" s="2"/>
      <c r="E58">
        <f t="shared" si="0"/>
        <v>1</v>
      </c>
      <c r="F58">
        <f t="shared" si="1"/>
      </c>
      <c r="G58">
        <f t="shared" si="2"/>
      </c>
    </row>
    <row r="59" spans="1:7" ht="12.75">
      <c r="A59" s="1" t="s">
        <v>59</v>
      </c>
      <c r="B59" t="s">
        <v>52</v>
      </c>
      <c r="C59" t="s">
        <v>50</v>
      </c>
      <c r="D59" s="2"/>
      <c r="E59">
        <f t="shared" si="0"/>
        <v>1</v>
      </c>
      <c r="F59">
        <f t="shared" si="1"/>
      </c>
      <c r="G59">
        <f t="shared" si="2"/>
      </c>
    </row>
    <row r="60" spans="1:7" ht="12.75">
      <c r="A60" s="1" t="s">
        <v>60</v>
      </c>
      <c r="B60" t="s">
        <v>49</v>
      </c>
      <c r="C60" t="s">
        <v>53</v>
      </c>
      <c r="D60" s="2"/>
      <c r="E60">
        <f t="shared" si="0"/>
        <v>1</v>
      </c>
      <c r="F60">
        <f t="shared" si="1"/>
      </c>
      <c r="G60">
        <f t="shared" si="2"/>
      </c>
    </row>
    <row r="61" spans="1:7" ht="12.75">
      <c r="A61" s="1" t="s">
        <v>61</v>
      </c>
      <c r="B61" t="s">
        <v>51</v>
      </c>
      <c r="C61" t="s">
        <v>50</v>
      </c>
      <c r="D61" s="2"/>
      <c r="E61">
        <f t="shared" si="0"/>
        <v>1</v>
      </c>
      <c r="F61">
        <f t="shared" si="1"/>
      </c>
      <c r="G61">
        <f t="shared" si="2"/>
      </c>
    </row>
    <row r="62" spans="1:7" ht="12.75">
      <c r="A62" s="1" t="s">
        <v>62</v>
      </c>
      <c r="B62" t="s">
        <v>49</v>
      </c>
      <c r="C62" t="s">
        <v>52</v>
      </c>
      <c r="D62" s="2"/>
      <c r="E62">
        <f t="shared" si="0"/>
        <v>1</v>
      </c>
      <c r="F62">
        <f t="shared" si="1"/>
      </c>
      <c r="G62">
        <f t="shared" si="2"/>
      </c>
    </row>
    <row r="63" spans="1:7" ht="12.75">
      <c r="A63" s="1" t="s">
        <v>63</v>
      </c>
      <c r="B63" t="s">
        <v>53</v>
      </c>
      <c r="C63" t="s">
        <v>53</v>
      </c>
      <c r="D63" s="2"/>
      <c r="E63">
        <f t="shared" si="0"/>
        <v>1</v>
      </c>
      <c r="F63">
        <f t="shared" si="1"/>
      </c>
      <c r="G63">
        <f t="shared" si="2"/>
      </c>
    </row>
    <row r="64" spans="1:7" ht="12.75">
      <c r="A64" s="1" t="s">
        <v>64</v>
      </c>
      <c r="B64" t="s">
        <v>49</v>
      </c>
      <c r="C64" t="s">
        <v>49</v>
      </c>
      <c r="D64" s="2"/>
      <c r="E64">
        <f t="shared" si="0"/>
        <v>1</v>
      </c>
      <c r="F64">
        <f t="shared" si="1"/>
      </c>
      <c r="G64">
        <f t="shared" si="2"/>
      </c>
    </row>
    <row r="65" spans="1:7" ht="12.75">
      <c r="A65" s="1" t="s">
        <v>65</v>
      </c>
      <c r="B65" t="s">
        <v>50</v>
      </c>
      <c r="C65" t="s">
        <v>49</v>
      </c>
      <c r="D65" s="2"/>
      <c r="E65">
        <f t="shared" si="0"/>
        <v>1</v>
      </c>
      <c r="F65">
        <f t="shared" si="1"/>
      </c>
      <c r="G65">
        <f t="shared" si="2"/>
      </c>
    </row>
    <row r="66" spans="1:7" ht="12.75">
      <c r="A66" s="1" t="s">
        <v>66</v>
      </c>
      <c r="B66" t="s">
        <v>53</v>
      </c>
      <c r="C66" t="s">
        <v>52</v>
      </c>
      <c r="D66" s="2"/>
      <c r="E66">
        <f t="shared" si="0"/>
        <v>1</v>
      </c>
      <c r="F66">
        <f t="shared" si="1"/>
      </c>
      <c r="G66">
        <f t="shared" si="2"/>
      </c>
    </row>
    <row r="67" spans="1:7" ht="12.75">
      <c r="A67" s="1" t="s">
        <v>67</v>
      </c>
      <c r="B67" t="s">
        <v>49</v>
      </c>
      <c r="C67" t="s">
        <v>51</v>
      </c>
      <c r="D67" s="2"/>
      <c r="E67">
        <f t="shared" si="0"/>
        <v>1</v>
      </c>
      <c r="F67">
        <f t="shared" si="1"/>
      </c>
      <c r="G67">
        <f t="shared" si="2"/>
      </c>
    </row>
    <row r="68" spans="1:7" ht="12.75">
      <c r="A68" s="1" t="s">
        <v>68</v>
      </c>
      <c r="B68" t="s">
        <v>52</v>
      </c>
      <c r="C68" t="s">
        <v>49</v>
      </c>
      <c r="D68" s="2"/>
      <c r="E68">
        <f t="shared" si="0"/>
        <v>1</v>
      </c>
      <c r="F68">
        <f t="shared" si="1"/>
      </c>
      <c r="G68">
        <f t="shared" si="2"/>
      </c>
    </row>
    <row r="69" spans="1:7" ht="12.75">
      <c r="A69" s="1" t="s">
        <v>69</v>
      </c>
      <c r="B69" t="s">
        <v>51</v>
      </c>
      <c r="C69" t="s">
        <v>53</v>
      </c>
      <c r="D69" s="2"/>
      <c r="E69">
        <f aca="true" t="shared" si="3" ref="E69:E132">IF(EXACT(LOWER($F$2),$B$3),IF(EXACT(LOWER(D69),LEFT(LOWER(B69),1)),0,1),IF(EXACT(LOWER(D69),LEFT(LOWER(C69),1)),0,1))</f>
        <v>1</v>
      </c>
      <c r="F69">
        <f aca="true" t="shared" si="4" ref="F69:F132">IF(AND(E69&lt;&gt;0,D69&lt;&gt;""),"richtig wäre","")</f>
      </c>
      <c r="G69">
        <f aca="true" t="shared" si="5" ref="G69:G132">IF(AND(E69&lt;&gt;0,D69&lt;&gt;""),IF((EXACT(LOWER($F$2),$B$3)),B69,C69),"")</f>
      </c>
    </row>
    <row r="70" spans="1:7" ht="12.75">
      <c r="A70" s="1" t="s">
        <v>70</v>
      </c>
      <c r="B70" t="s">
        <v>52</v>
      </c>
      <c r="C70" t="s">
        <v>52</v>
      </c>
      <c r="D70" s="2"/>
      <c r="E70">
        <f t="shared" si="3"/>
        <v>1</v>
      </c>
      <c r="F70">
        <f t="shared" si="4"/>
      </c>
      <c r="G70">
        <f t="shared" si="5"/>
      </c>
    </row>
    <row r="71" spans="1:7" ht="12.75">
      <c r="A71" s="1" t="s">
        <v>71</v>
      </c>
      <c r="B71" t="s">
        <v>52</v>
      </c>
      <c r="C71" t="s">
        <v>51</v>
      </c>
      <c r="D71" s="2"/>
      <c r="E71">
        <f t="shared" si="3"/>
        <v>1</v>
      </c>
      <c r="F71">
        <f t="shared" si="4"/>
      </c>
      <c r="G71">
        <f t="shared" si="5"/>
      </c>
    </row>
    <row r="72" spans="1:7" ht="12.75">
      <c r="A72" s="1" t="s">
        <v>72</v>
      </c>
      <c r="B72" t="s">
        <v>51</v>
      </c>
      <c r="C72" t="s">
        <v>53</v>
      </c>
      <c r="D72" s="2"/>
      <c r="E72">
        <f t="shared" si="3"/>
        <v>1</v>
      </c>
      <c r="F72">
        <f t="shared" si="4"/>
      </c>
      <c r="G72">
        <f t="shared" si="5"/>
      </c>
    </row>
    <row r="73" spans="1:7" ht="12.75">
      <c r="A73" s="1" t="s">
        <v>73</v>
      </c>
      <c r="B73" t="s">
        <v>52</v>
      </c>
      <c r="C73" t="s">
        <v>50</v>
      </c>
      <c r="D73" s="2"/>
      <c r="E73">
        <f t="shared" si="3"/>
        <v>1</v>
      </c>
      <c r="F73">
        <f t="shared" si="4"/>
      </c>
      <c r="G73">
        <f t="shared" si="5"/>
      </c>
    </row>
    <row r="74" spans="1:7" ht="12.75">
      <c r="A74" s="1" t="s">
        <v>74</v>
      </c>
      <c r="B74" t="s">
        <v>51</v>
      </c>
      <c r="C74" t="s">
        <v>52</v>
      </c>
      <c r="D74" s="2"/>
      <c r="E74">
        <f t="shared" si="3"/>
        <v>1</v>
      </c>
      <c r="F74">
        <f t="shared" si="4"/>
      </c>
      <c r="G74">
        <f t="shared" si="5"/>
      </c>
    </row>
    <row r="75" spans="1:7" ht="12.75">
      <c r="A75" s="1" t="s">
        <v>75</v>
      </c>
      <c r="B75" t="s">
        <v>49</v>
      </c>
      <c r="C75" t="s">
        <v>50</v>
      </c>
      <c r="D75" s="2"/>
      <c r="E75">
        <f t="shared" si="3"/>
        <v>1</v>
      </c>
      <c r="F75">
        <f t="shared" si="4"/>
      </c>
      <c r="G75">
        <f t="shared" si="5"/>
      </c>
    </row>
    <row r="76" spans="1:7" ht="12.75">
      <c r="A76" s="1" t="s">
        <v>76</v>
      </c>
      <c r="B76" t="s">
        <v>52</v>
      </c>
      <c r="C76" t="s">
        <v>51</v>
      </c>
      <c r="D76" s="2"/>
      <c r="E76">
        <f t="shared" si="3"/>
        <v>1</v>
      </c>
      <c r="F76">
        <f t="shared" si="4"/>
      </c>
      <c r="G76">
        <f t="shared" si="5"/>
      </c>
    </row>
    <row r="77" spans="1:7" ht="12.75">
      <c r="A77" s="1" t="s">
        <v>77</v>
      </c>
      <c r="B77" t="s">
        <v>50</v>
      </c>
      <c r="C77" t="s">
        <v>52</v>
      </c>
      <c r="D77" s="2"/>
      <c r="E77">
        <f t="shared" si="3"/>
        <v>1</v>
      </c>
      <c r="F77">
        <f t="shared" si="4"/>
      </c>
      <c r="G77">
        <f t="shared" si="5"/>
      </c>
    </row>
    <row r="78" spans="1:7" ht="12.75">
      <c r="A78" s="1" t="s">
        <v>78</v>
      </c>
      <c r="B78" t="s">
        <v>51</v>
      </c>
      <c r="C78" t="s">
        <v>52</v>
      </c>
      <c r="D78" s="2"/>
      <c r="E78">
        <f t="shared" si="3"/>
        <v>1</v>
      </c>
      <c r="F78">
        <f t="shared" si="4"/>
      </c>
      <c r="G78">
        <f t="shared" si="5"/>
      </c>
    </row>
    <row r="79" spans="1:7" ht="12.75">
      <c r="A79" s="1" t="s">
        <v>79</v>
      </c>
      <c r="B79" t="s">
        <v>51</v>
      </c>
      <c r="C79" t="s">
        <v>49</v>
      </c>
      <c r="D79" s="2"/>
      <c r="E79">
        <f t="shared" si="3"/>
        <v>1</v>
      </c>
      <c r="F79">
        <f t="shared" si="4"/>
      </c>
      <c r="G79">
        <f t="shared" si="5"/>
      </c>
    </row>
    <row r="80" spans="1:7" ht="12.75">
      <c r="A80" s="1" t="s">
        <v>80</v>
      </c>
      <c r="B80" t="s">
        <v>50</v>
      </c>
      <c r="C80" t="s">
        <v>52</v>
      </c>
      <c r="D80" s="2"/>
      <c r="E80">
        <f t="shared" si="3"/>
        <v>1</v>
      </c>
      <c r="F80">
        <f t="shared" si="4"/>
      </c>
      <c r="G80">
        <f t="shared" si="5"/>
      </c>
    </row>
    <row r="81" spans="1:7" ht="12.75">
      <c r="A81" s="1" t="s">
        <v>81</v>
      </c>
      <c r="B81" t="s">
        <v>49</v>
      </c>
      <c r="C81" t="s">
        <v>52</v>
      </c>
      <c r="D81" s="2"/>
      <c r="E81">
        <f t="shared" si="3"/>
        <v>1</v>
      </c>
      <c r="F81">
        <f t="shared" si="4"/>
      </c>
      <c r="G81">
        <f t="shared" si="5"/>
      </c>
    </row>
    <row r="82" spans="1:7" ht="12.75">
      <c r="A82" s="1" t="s">
        <v>82</v>
      </c>
      <c r="B82" t="s">
        <v>53</v>
      </c>
      <c r="C82" t="s">
        <v>51</v>
      </c>
      <c r="D82" s="2"/>
      <c r="E82">
        <f t="shared" si="3"/>
        <v>1</v>
      </c>
      <c r="F82">
        <f t="shared" si="4"/>
      </c>
      <c r="G82">
        <f t="shared" si="5"/>
      </c>
    </row>
    <row r="83" spans="1:7" ht="12.75">
      <c r="A83" s="1" t="s">
        <v>83</v>
      </c>
      <c r="B83" t="s">
        <v>50</v>
      </c>
      <c r="C83" t="s">
        <v>50</v>
      </c>
      <c r="D83" s="2"/>
      <c r="E83">
        <f t="shared" si="3"/>
        <v>1</v>
      </c>
      <c r="F83">
        <f t="shared" si="4"/>
      </c>
      <c r="G83">
        <f t="shared" si="5"/>
      </c>
    </row>
    <row r="84" spans="1:7" ht="12.75">
      <c r="A84" s="1" t="s">
        <v>84</v>
      </c>
      <c r="B84" t="s">
        <v>51</v>
      </c>
      <c r="C84" t="s">
        <v>50</v>
      </c>
      <c r="D84" s="2"/>
      <c r="E84">
        <f t="shared" si="3"/>
        <v>1</v>
      </c>
      <c r="F84">
        <f t="shared" si="4"/>
      </c>
      <c r="G84">
        <f t="shared" si="5"/>
      </c>
    </row>
    <row r="85" spans="1:7" ht="12.75">
      <c r="A85" s="1" t="s">
        <v>85</v>
      </c>
      <c r="B85" t="s">
        <v>53</v>
      </c>
      <c r="C85" t="s">
        <v>49</v>
      </c>
      <c r="D85" s="2"/>
      <c r="E85">
        <f t="shared" si="3"/>
        <v>1</v>
      </c>
      <c r="F85">
        <f t="shared" si="4"/>
      </c>
      <c r="G85">
        <f t="shared" si="5"/>
      </c>
    </row>
    <row r="86" spans="1:7" ht="12.75">
      <c r="A86" s="1" t="s">
        <v>86</v>
      </c>
      <c r="B86" t="s">
        <v>53</v>
      </c>
      <c r="C86" t="s">
        <v>50</v>
      </c>
      <c r="D86" s="2"/>
      <c r="E86">
        <f t="shared" si="3"/>
        <v>1</v>
      </c>
      <c r="F86">
        <f t="shared" si="4"/>
      </c>
      <c r="G86">
        <f t="shared" si="5"/>
      </c>
    </row>
    <row r="87" spans="1:7" ht="12.75">
      <c r="A87" s="1" t="s">
        <v>87</v>
      </c>
      <c r="B87" t="s">
        <v>53</v>
      </c>
      <c r="C87" t="s">
        <v>53</v>
      </c>
      <c r="D87" s="2"/>
      <c r="E87">
        <f t="shared" si="3"/>
        <v>1</v>
      </c>
      <c r="F87">
        <f t="shared" si="4"/>
      </c>
      <c r="G87">
        <f t="shared" si="5"/>
      </c>
    </row>
    <row r="88" spans="1:7" ht="12.75">
      <c r="A88" s="1" t="s">
        <v>88</v>
      </c>
      <c r="B88" t="s">
        <v>50</v>
      </c>
      <c r="C88" t="s">
        <v>49</v>
      </c>
      <c r="D88" s="2"/>
      <c r="E88">
        <f t="shared" si="3"/>
        <v>1</v>
      </c>
      <c r="F88">
        <f t="shared" si="4"/>
      </c>
      <c r="G88">
        <f t="shared" si="5"/>
      </c>
    </row>
    <row r="89" spans="1:7" ht="12.75">
      <c r="A89" s="1" t="s">
        <v>89</v>
      </c>
      <c r="B89" t="s">
        <v>51</v>
      </c>
      <c r="C89" t="s">
        <v>52</v>
      </c>
      <c r="D89" s="2"/>
      <c r="E89">
        <f t="shared" si="3"/>
        <v>1</v>
      </c>
      <c r="F89">
        <f t="shared" si="4"/>
      </c>
      <c r="G89">
        <f t="shared" si="5"/>
      </c>
    </row>
    <row r="90" spans="1:7" ht="12.75">
      <c r="A90" s="1" t="s">
        <v>90</v>
      </c>
      <c r="B90" t="s">
        <v>49</v>
      </c>
      <c r="C90" t="s">
        <v>51</v>
      </c>
      <c r="D90" s="2"/>
      <c r="E90">
        <f t="shared" si="3"/>
        <v>1</v>
      </c>
      <c r="F90">
        <f t="shared" si="4"/>
      </c>
      <c r="G90">
        <f t="shared" si="5"/>
      </c>
    </row>
    <row r="91" spans="1:7" ht="12.75">
      <c r="A91" s="1" t="s">
        <v>91</v>
      </c>
      <c r="B91" t="s">
        <v>52</v>
      </c>
      <c r="C91" t="s">
        <v>52</v>
      </c>
      <c r="D91" s="2"/>
      <c r="E91">
        <f t="shared" si="3"/>
        <v>1</v>
      </c>
      <c r="F91">
        <f t="shared" si="4"/>
      </c>
      <c r="G91">
        <f t="shared" si="5"/>
      </c>
    </row>
    <row r="92" spans="1:7" ht="12.75">
      <c r="A92" s="1" t="s">
        <v>92</v>
      </c>
      <c r="B92" t="s">
        <v>51</v>
      </c>
      <c r="C92" t="s">
        <v>52</v>
      </c>
      <c r="D92" s="2"/>
      <c r="E92">
        <f t="shared" si="3"/>
        <v>1</v>
      </c>
      <c r="F92">
        <f t="shared" si="4"/>
      </c>
      <c r="G92">
        <f t="shared" si="5"/>
      </c>
    </row>
    <row r="93" spans="1:7" ht="12.75">
      <c r="A93" s="1" t="s">
        <v>93</v>
      </c>
      <c r="B93" t="s">
        <v>49</v>
      </c>
      <c r="C93" t="s">
        <v>51</v>
      </c>
      <c r="D93" s="2"/>
      <c r="E93">
        <f t="shared" si="3"/>
        <v>1</v>
      </c>
      <c r="F93">
        <f t="shared" si="4"/>
      </c>
      <c r="G93">
        <f t="shared" si="5"/>
      </c>
    </row>
    <row r="94" spans="1:7" ht="12.75">
      <c r="A94" s="1" t="s">
        <v>94</v>
      </c>
      <c r="B94" t="s">
        <v>52</v>
      </c>
      <c r="C94" t="s">
        <v>52</v>
      </c>
      <c r="D94" s="2"/>
      <c r="E94">
        <f t="shared" si="3"/>
        <v>1</v>
      </c>
      <c r="F94">
        <f t="shared" si="4"/>
      </c>
      <c r="G94">
        <f t="shared" si="5"/>
      </c>
    </row>
    <row r="95" spans="1:7" ht="12.75">
      <c r="A95" s="1" t="s">
        <v>95</v>
      </c>
      <c r="B95" t="s">
        <v>52</v>
      </c>
      <c r="C95" t="s">
        <v>51</v>
      </c>
      <c r="D95" s="2"/>
      <c r="E95">
        <f t="shared" si="3"/>
        <v>1</v>
      </c>
      <c r="F95">
        <f t="shared" si="4"/>
      </c>
      <c r="G95">
        <f t="shared" si="5"/>
      </c>
    </row>
    <row r="96" spans="1:7" ht="12.75">
      <c r="A96" s="1" t="s">
        <v>96</v>
      </c>
      <c r="B96" t="s">
        <v>51</v>
      </c>
      <c r="C96" t="s">
        <v>49</v>
      </c>
      <c r="D96" s="2"/>
      <c r="E96">
        <f t="shared" si="3"/>
        <v>1</v>
      </c>
      <c r="F96">
        <f t="shared" si="4"/>
      </c>
      <c r="G96">
        <f t="shared" si="5"/>
      </c>
    </row>
    <row r="97" spans="1:7" ht="12.75">
      <c r="A97" s="1" t="s">
        <v>97</v>
      </c>
      <c r="B97" t="s">
        <v>52</v>
      </c>
      <c r="C97" t="s">
        <v>52</v>
      </c>
      <c r="D97" s="2"/>
      <c r="E97">
        <f t="shared" si="3"/>
        <v>1</v>
      </c>
      <c r="F97">
        <f t="shared" si="4"/>
      </c>
      <c r="G97">
        <f t="shared" si="5"/>
      </c>
    </row>
    <row r="98" spans="1:7" ht="12.75">
      <c r="A98" s="1" t="s">
        <v>98</v>
      </c>
      <c r="B98" t="s">
        <v>50</v>
      </c>
      <c r="C98" t="s">
        <v>50</v>
      </c>
      <c r="D98" s="2"/>
      <c r="E98">
        <f t="shared" si="3"/>
        <v>1</v>
      </c>
      <c r="F98">
        <f t="shared" si="4"/>
      </c>
      <c r="G98">
        <f t="shared" si="5"/>
      </c>
    </row>
    <row r="99" spans="1:7" ht="12.75">
      <c r="A99" s="1" t="s">
        <v>99</v>
      </c>
      <c r="B99" t="s">
        <v>49</v>
      </c>
      <c r="C99" t="s">
        <v>51</v>
      </c>
      <c r="D99" s="2"/>
      <c r="E99">
        <f t="shared" si="3"/>
        <v>1</v>
      </c>
      <c r="F99">
        <f t="shared" si="4"/>
      </c>
      <c r="G99">
        <f t="shared" si="5"/>
      </c>
    </row>
    <row r="100" spans="1:7" ht="12.75">
      <c r="A100" s="1" t="s">
        <v>100</v>
      </c>
      <c r="B100" t="s">
        <v>51</v>
      </c>
      <c r="C100" t="s">
        <v>51</v>
      </c>
      <c r="D100" s="2"/>
      <c r="E100">
        <f t="shared" si="3"/>
        <v>1</v>
      </c>
      <c r="F100">
        <f t="shared" si="4"/>
      </c>
      <c r="G100">
        <f t="shared" si="5"/>
      </c>
    </row>
    <row r="101" spans="1:7" ht="12.75">
      <c r="A101" s="1" t="s">
        <v>101</v>
      </c>
      <c r="B101" t="s">
        <v>50</v>
      </c>
      <c r="C101" t="s">
        <v>50</v>
      </c>
      <c r="D101" s="2"/>
      <c r="E101">
        <f t="shared" si="3"/>
        <v>1</v>
      </c>
      <c r="F101">
        <f t="shared" si="4"/>
      </c>
      <c r="G101">
        <f t="shared" si="5"/>
      </c>
    </row>
    <row r="102" spans="1:7" ht="12.75">
      <c r="A102" s="1" t="s">
        <v>102</v>
      </c>
      <c r="B102" t="s">
        <v>51</v>
      </c>
      <c r="C102" t="s">
        <v>49</v>
      </c>
      <c r="D102" s="2"/>
      <c r="E102">
        <f t="shared" si="3"/>
        <v>1</v>
      </c>
      <c r="F102">
        <f t="shared" si="4"/>
      </c>
      <c r="G102">
        <f t="shared" si="5"/>
      </c>
    </row>
    <row r="103" spans="1:7" ht="12.75">
      <c r="A103" s="1" t="s">
        <v>103</v>
      </c>
      <c r="B103" t="s">
        <v>51</v>
      </c>
      <c r="C103" t="s">
        <v>53</v>
      </c>
      <c r="D103" s="2"/>
      <c r="E103">
        <f t="shared" si="3"/>
        <v>1</v>
      </c>
      <c r="F103">
        <f t="shared" si="4"/>
      </c>
      <c r="G103">
        <f t="shared" si="5"/>
      </c>
    </row>
    <row r="104" spans="1:7" ht="12.75">
      <c r="A104" s="1" t="s">
        <v>104</v>
      </c>
      <c r="B104" t="s">
        <v>50</v>
      </c>
      <c r="C104" t="s">
        <v>50</v>
      </c>
      <c r="D104" s="2"/>
      <c r="E104">
        <f t="shared" si="3"/>
        <v>1</v>
      </c>
      <c r="F104">
        <f t="shared" si="4"/>
      </c>
      <c r="G104">
        <f t="shared" si="5"/>
      </c>
    </row>
    <row r="105" spans="1:7" ht="12.75">
      <c r="A105" s="1" t="s">
        <v>105</v>
      </c>
      <c r="B105" t="s">
        <v>51</v>
      </c>
      <c r="C105" t="s">
        <v>51</v>
      </c>
      <c r="D105" s="2"/>
      <c r="E105">
        <f t="shared" si="3"/>
        <v>1</v>
      </c>
      <c r="F105">
        <f t="shared" si="4"/>
      </c>
      <c r="G105">
        <f t="shared" si="5"/>
      </c>
    </row>
    <row r="106" spans="1:7" ht="12.75">
      <c r="A106" s="1" t="s">
        <v>106</v>
      </c>
      <c r="B106" t="s">
        <v>51</v>
      </c>
      <c r="C106" t="s">
        <v>53</v>
      </c>
      <c r="D106" s="2"/>
      <c r="E106">
        <f t="shared" si="3"/>
        <v>1</v>
      </c>
      <c r="F106">
        <f t="shared" si="4"/>
      </c>
      <c r="G106">
        <f t="shared" si="5"/>
      </c>
    </row>
    <row r="107" spans="1:7" ht="12.75">
      <c r="A107" s="1" t="s">
        <v>107</v>
      </c>
      <c r="B107" t="s">
        <v>52</v>
      </c>
      <c r="C107" t="s">
        <v>53</v>
      </c>
      <c r="D107" s="2"/>
      <c r="E107">
        <f t="shared" si="3"/>
        <v>1</v>
      </c>
      <c r="F107">
        <f t="shared" si="4"/>
      </c>
      <c r="G107">
        <f t="shared" si="5"/>
      </c>
    </row>
    <row r="108" spans="1:7" ht="12.75">
      <c r="A108" s="1" t="s">
        <v>108</v>
      </c>
      <c r="B108" t="s">
        <v>53</v>
      </c>
      <c r="C108" t="s">
        <v>53</v>
      </c>
      <c r="D108" s="2"/>
      <c r="E108">
        <f t="shared" si="3"/>
        <v>1</v>
      </c>
      <c r="F108">
        <f t="shared" si="4"/>
      </c>
      <c r="G108">
        <f t="shared" si="5"/>
      </c>
    </row>
    <row r="109" spans="1:7" ht="12.75">
      <c r="A109" s="1" t="s">
        <v>109</v>
      </c>
      <c r="B109" t="s">
        <v>52</v>
      </c>
      <c r="C109" t="s">
        <v>50</v>
      </c>
      <c r="D109" s="2"/>
      <c r="E109">
        <f t="shared" si="3"/>
        <v>1</v>
      </c>
      <c r="F109">
        <f t="shared" si="4"/>
      </c>
      <c r="G109">
        <f t="shared" si="5"/>
      </c>
    </row>
    <row r="110" spans="1:7" ht="12.75">
      <c r="A110" s="1" t="s">
        <v>110</v>
      </c>
      <c r="B110" t="s">
        <v>52</v>
      </c>
      <c r="C110" t="s">
        <v>51</v>
      </c>
      <c r="D110" s="2"/>
      <c r="E110">
        <f t="shared" si="3"/>
        <v>1</v>
      </c>
      <c r="F110">
        <f t="shared" si="4"/>
      </c>
      <c r="G110">
        <f t="shared" si="5"/>
      </c>
    </row>
    <row r="111" spans="1:7" ht="12.75">
      <c r="A111" s="1" t="s">
        <v>111</v>
      </c>
      <c r="B111" t="s">
        <v>49</v>
      </c>
      <c r="C111" t="s">
        <v>49</v>
      </c>
      <c r="D111" s="2"/>
      <c r="E111">
        <f t="shared" si="3"/>
        <v>1</v>
      </c>
      <c r="F111">
        <f t="shared" si="4"/>
      </c>
      <c r="G111">
        <f t="shared" si="5"/>
      </c>
    </row>
    <row r="112" spans="1:7" ht="12.75">
      <c r="A112" s="1" t="s">
        <v>112</v>
      </c>
      <c r="B112" t="s">
        <v>51</v>
      </c>
      <c r="C112" t="s">
        <v>52</v>
      </c>
      <c r="D112" s="2"/>
      <c r="E112">
        <f t="shared" si="3"/>
        <v>1</v>
      </c>
      <c r="F112">
        <f t="shared" si="4"/>
      </c>
      <c r="G112">
        <f t="shared" si="5"/>
      </c>
    </row>
    <row r="113" spans="1:7" ht="12.75">
      <c r="A113" s="1" t="s">
        <v>113</v>
      </c>
      <c r="B113" t="s">
        <v>50</v>
      </c>
      <c r="C113" t="s">
        <v>51</v>
      </c>
      <c r="D113" s="2"/>
      <c r="E113">
        <f t="shared" si="3"/>
        <v>1</v>
      </c>
      <c r="F113">
        <f t="shared" si="4"/>
      </c>
      <c r="G113">
        <f t="shared" si="5"/>
      </c>
    </row>
    <row r="114" spans="1:7" ht="12.75">
      <c r="A114" s="1" t="s">
        <v>114</v>
      </c>
      <c r="B114" t="s">
        <v>52</v>
      </c>
      <c r="C114" t="s">
        <v>49</v>
      </c>
      <c r="D114" s="2"/>
      <c r="E114">
        <f t="shared" si="3"/>
        <v>1</v>
      </c>
      <c r="F114">
        <f t="shared" si="4"/>
      </c>
      <c r="G114">
        <f t="shared" si="5"/>
      </c>
    </row>
    <row r="115" spans="1:7" ht="12.75">
      <c r="A115" s="1" t="s">
        <v>115</v>
      </c>
      <c r="B115" t="s">
        <v>53</v>
      </c>
      <c r="C115" t="s">
        <v>52</v>
      </c>
      <c r="D115" s="2"/>
      <c r="E115">
        <f t="shared" si="3"/>
        <v>1</v>
      </c>
      <c r="F115">
        <f t="shared" si="4"/>
      </c>
      <c r="G115">
        <f t="shared" si="5"/>
      </c>
    </row>
    <row r="116" spans="1:7" ht="12.75">
      <c r="A116" s="1" t="s">
        <v>116</v>
      </c>
      <c r="B116" t="s">
        <v>49</v>
      </c>
      <c r="C116" t="s">
        <v>52</v>
      </c>
      <c r="D116" s="2"/>
      <c r="E116">
        <f t="shared" si="3"/>
        <v>1</v>
      </c>
      <c r="F116">
        <f t="shared" si="4"/>
      </c>
      <c r="G116">
        <f t="shared" si="5"/>
      </c>
    </row>
    <row r="117" spans="1:7" ht="12.75">
      <c r="A117" s="1" t="s">
        <v>117</v>
      </c>
      <c r="B117" t="s">
        <v>49</v>
      </c>
      <c r="C117" t="s">
        <v>51</v>
      </c>
      <c r="D117" s="2"/>
      <c r="E117">
        <f t="shared" si="3"/>
        <v>1</v>
      </c>
      <c r="F117">
        <f t="shared" si="4"/>
      </c>
      <c r="G117">
        <f t="shared" si="5"/>
      </c>
    </row>
    <row r="118" spans="1:7" ht="12.75">
      <c r="A118" s="1" t="s">
        <v>118</v>
      </c>
      <c r="B118" t="s">
        <v>52</v>
      </c>
      <c r="C118" t="s">
        <v>52</v>
      </c>
      <c r="D118" s="2"/>
      <c r="E118">
        <f t="shared" si="3"/>
        <v>1</v>
      </c>
      <c r="F118">
        <f t="shared" si="4"/>
      </c>
      <c r="G118">
        <f t="shared" si="5"/>
      </c>
    </row>
    <row r="119" spans="1:7" ht="12.75">
      <c r="A119" s="1" t="s">
        <v>119</v>
      </c>
      <c r="B119" t="s">
        <v>51</v>
      </c>
      <c r="C119" t="s">
        <v>50</v>
      </c>
      <c r="D119" s="2"/>
      <c r="E119">
        <f t="shared" si="3"/>
        <v>1</v>
      </c>
      <c r="F119">
        <f t="shared" si="4"/>
      </c>
      <c r="G119">
        <f t="shared" si="5"/>
      </c>
    </row>
    <row r="120" spans="1:7" ht="12.75">
      <c r="A120" s="1" t="s">
        <v>120</v>
      </c>
      <c r="B120" t="s">
        <v>49</v>
      </c>
      <c r="C120" t="s">
        <v>49</v>
      </c>
      <c r="D120" s="2"/>
      <c r="E120">
        <f t="shared" si="3"/>
        <v>1</v>
      </c>
      <c r="F120">
        <f t="shared" si="4"/>
      </c>
      <c r="G120">
        <f t="shared" si="5"/>
      </c>
    </row>
    <row r="121" spans="1:7" ht="12.75">
      <c r="A121" s="1" t="s">
        <v>121</v>
      </c>
      <c r="B121" t="s">
        <v>53</v>
      </c>
      <c r="C121" t="s">
        <v>51</v>
      </c>
      <c r="D121" s="2"/>
      <c r="E121">
        <f t="shared" si="3"/>
        <v>1</v>
      </c>
      <c r="F121">
        <f t="shared" si="4"/>
      </c>
      <c r="G121">
        <f t="shared" si="5"/>
      </c>
    </row>
    <row r="122" spans="1:7" ht="12.75">
      <c r="A122" s="1" t="s">
        <v>122</v>
      </c>
      <c r="B122" t="s">
        <v>52</v>
      </c>
      <c r="C122" t="s">
        <v>50</v>
      </c>
      <c r="D122" s="2"/>
      <c r="E122">
        <f t="shared" si="3"/>
        <v>1</v>
      </c>
      <c r="F122">
        <f t="shared" si="4"/>
      </c>
      <c r="G122">
        <f t="shared" si="5"/>
      </c>
    </row>
    <row r="123" spans="1:7" ht="12.75">
      <c r="A123" s="1" t="s">
        <v>123</v>
      </c>
      <c r="B123" t="s">
        <v>51</v>
      </c>
      <c r="C123" t="s">
        <v>51</v>
      </c>
      <c r="D123" s="2"/>
      <c r="E123">
        <f t="shared" si="3"/>
        <v>1</v>
      </c>
      <c r="F123">
        <f t="shared" si="4"/>
      </c>
      <c r="G123">
        <f t="shared" si="5"/>
      </c>
    </row>
    <row r="124" spans="1:7" ht="12.75">
      <c r="A124" s="1" t="s">
        <v>124</v>
      </c>
      <c r="B124" t="s">
        <v>53</v>
      </c>
      <c r="C124" t="s">
        <v>51</v>
      </c>
      <c r="D124" s="2"/>
      <c r="E124">
        <f t="shared" si="3"/>
        <v>1</v>
      </c>
      <c r="F124">
        <f t="shared" si="4"/>
      </c>
      <c r="G124">
        <f t="shared" si="5"/>
      </c>
    </row>
    <row r="125" spans="1:7" ht="12.75">
      <c r="A125" s="1" t="s">
        <v>125</v>
      </c>
      <c r="B125" t="s">
        <v>50</v>
      </c>
      <c r="C125" t="s">
        <v>50</v>
      </c>
      <c r="D125" s="2"/>
      <c r="E125">
        <f t="shared" si="3"/>
        <v>1</v>
      </c>
      <c r="F125">
        <f t="shared" si="4"/>
      </c>
      <c r="G125">
        <f t="shared" si="5"/>
      </c>
    </row>
    <row r="126" spans="1:7" ht="12.75">
      <c r="A126" s="1" t="s">
        <v>126</v>
      </c>
      <c r="B126" t="s">
        <v>52</v>
      </c>
      <c r="C126" t="s">
        <v>51</v>
      </c>
      <c r="D126" s="2"/>
      <c r="E126">
        <f t="shared" si="3"/>
        <v>1</v>
      </c>
      <c r="F126">
        <f t="shared" si="4"/>
      </c>
      <c r="G126">
        <f t="shared" si="5"/>
      </c>
    </row>
    <row r="127" spans="1:7" ht="12.75">
      <c r="A127" s="1" t="s">
        <v>127</v>
      </c>
      <c r="B127" t="s">
        <v>50</v>
      </c>
      <c r="C127" t="s">
        <v>51</v>
      </c>
      <c r="D127" s="2"/>
      <c r="E127">
        <f t="shared" si="3"/>
        <v>1</v>
      </c>
      <c r="F127">
        <f t="shared" si="4"/>
      </c>
      <c r="G127">
        <f t="shared" si="5"/>
      </c>
    </row>
    <row r="128" spans="1:7" ht="12.75">
      <c r="A128" s="1" t="s">
        <v>128</v>
      </c>
      <c r="B128" t="s">
        <v>51</v>
      </c>
      <c r="C128" t="s">
        <v>52</v>
      </c>
      <c r="D128" s="2"/>
      <c r="E128">
        <f t="shared" si="3"/>
        <v>1</v>
      </c>
      <c r="F128">
        <f t="shared" si="4"/>
      </c>
      <c r="G128">
        <f t="shared" si="5"/>
      </c>
    </row>
    <row r="129" spans="1:7" ht="12.75">
      <c r="A129" s="1" t="s">
        <v>129</v>
      </c>
      <c r="B129" t="s">
        <v>52</v>
      </c>
      <c r="C129" t="s">
        <v>53</v>
      </c>
      <c r="D129" s="2"/>
      <c r="E129">
        <f t="shared" si="3"/>
        <v>1</v>
      </c>
      <c r="F129">
        <f t="shared" si="4"/>
      </c>
      <c r="G129">
        <f t="shared" si="5"/>
      </c>
    </row>
    <row r="130" spans="1:7" ht="12.75">
      <c r="A130" s="1" t="s">
        <v>130</v>
      </c>
      <c r="B130" t="s">
        <v>52</v>
      </c>
      <c r="C130" t="s">
        <v>52</v>
      </c>
      <c r="D130" s="2"/>
      <c r="E130">
        <f t="shared" si="3"/>
        <v>1</v>
      </c>
      <c r="F130">
        <f t="shared" si="4"/>
      </c>
      <c r="G130">
        <f t="shared" si="5"/>
      </c>
    </row>
    <row r="131" spans="1:7" ht="12.75">
      <c r="A131" s="1" t="s">
        <v>131</v>
      </c>
      <c r="B131" t="s">
        <v>49</v>
      </c>
      <c r="C131" t="s">
        <v>52</v>
      </c>
      <c r="D131" s="2"/>
      <c r="E131">
        <f t="shared" si="3"/>
        <v>1</v>
      </c>
      <c r="F131">
        <f t="shared" si="4"/>
      </c>
      <c r="G131">
        <f t="shared" si="5"/>
      </c>
    </row>
    <row r="132" spans="1:7" ht="12.75">
      <c r="A132" s="1" t="s">
        <v>132</v>
      </c>
      <c r="B132" t="s">
        <v>52</v>
      </c>
      <c r="C132" t="s">
        <v>49</v>
      </c>
      <c r="D132" s="2"/>
      <c r="E132">
        <f t="shared" si="3"/>
        <v>1</v>
      </c>
      <c r="F132">
        <f t="shared" si="4"/>
      </c>
      <c r="G132">
        <f t="shared" si="5"/>
      </c>
    </row>
    <row r="133" spans="1:7" ht="12.75">
      <c r="A133" s="1" t="s">
        <v>133</v>
      </c>
      <c r="B133" t="s">
        <v>52</v>
      </c>
      <c r="C133" t="s">
        <v>51</v>
      </c>
      <c r="D133" s="2"/>
      <c r="E133">
        <f aca="true" t="shared" si="6" ref="E133:E193">IF(EXACT(LOWER($F$2),$B$3),IF(EXACT(LOWER(D133),LEFT(LOWER(B133),1)),0,1),IF(EXACT(LOWER(D133),LEFT(LOWER(C133),1)),0,1))</f>
        <v>1</v>
      </c>
      <c r="F133">
        <f aca="true" t="shared" si="7" ref="F133:F193">IF(AND(E133&lt;&gt;0,D133&lt;&gt;""),"richtig wäre","")</f>
      </c>
      <c r="G133">
        <f aca="true" t="shared" si="8" ref="G133:G193">IF(AND(E133&lt;&gt;0,D133&lt;&gt;""),IF((EXACT(LOWER($F$2),$B$3)),B133,C133),"")</f>
      </c>
    </row>
    <row r="134" spans="1:7" ht="12.75">
      <c r="A134" s="1" t="s">
        <v>134</v>
      </c>
      <c r="B134" t="s">
        <v>51</v>
      </c>
      <c r="C134" t="s">
        <v>49</v>
      </c>
      <c r="D134" s="2"/>
      <c r="E134">
        <f t="shared" si="6"/>
        <v>1</v>
      </c>
      <c r="F134">
        <f t="shared" si="7"/>
      </c>
      <c r="G134">
        <f t="shared" si="8"/>
      </c>
    </row>
    <row r="135" spans="1:7" ht="12.75">
      <c r="A135" s="1" t="s">
        <v>135</v>
      </c>
      <c r="B135" t="s">
        <v>50</v>
      </c>
      <c r="C135" t="s">
        <v>52</v>
      </c>
      <c r="D135" s="2"/>
      <c r="E135">
        <f t="shared" si="6"/>
        <v>1</v>
      </c>
      <c r="F135">
        <f t="shared" si="7"/>
      </c>
      <c r="G135">
        <f t="shared" si="8"/>
      </c>
    </row>
    <row r="136" spans="1:7" ht="12.75">
      <c r="A136" s="1" t="s">
        <v>136</v>
      </c>
      <c r="B136" t="s">
        <v>50</v>
      </c>
      <c r="C136" t="s">
        <v>49</v>
      </c>
      <c r="D136" s="2"/>
      <c r="E136">
        <f t="shared" si="6"/>
        <v>1</v>
      </c>
      <c r="F136">
        <f t="shared" si="7"/>
      </c>
      <c r="G136">
        <f t="shared" si="8"/>
      </c>
    </row>
    <row r="137" spans="1:7" ht="12.75">
      <c r="A137" s="1" t="s">
        <v>137</v>
      </c>
      <c r="B137" t="s">
        <v>53</v>
      </c>
      <c r="C137" t="s">
        <v>53</v>
      </c>
      <c r="D137" s="2"/>
      <c r="E137">
        <f t="shared" si="6"/>
        <v>1</v>
      </c>
      <c r="F137">
        <f t="shared" si="7"/>
      </c>
      <c r="G137">
        <f t="shared" si="8"/>
      </c>
    </row>
    <row r="138" spans="1:7" ht="12.75">
      <c r="A138" s="1" t="s">
        <v>138</v>
      </c>
      <c r="B138" t="s">
        <v>50</v>
      </c>
      <c r="C138" t="s">
        <v>49</v>
      </c>
      <c r="D138" s="2"/>
      <c r="E138">
        <f t="shared" si="6"/>
        <v>1</v>
      </c>
      <c r="F138">
        <f t="shared" si="7"/>
      </c>
      <c r="G138">
        <f t="shared" si="8"/>
      </c>
    </row>
    <row r="139" spans="1:7" ht="12.75">
      <c r="A139" s="1" t="s">
        <v>139</v>
      </c>
      <c r="B139" t="s">
        <v>53</v>
      </c>
      <c r="C139" t="s">
        <v>51</v>
      </c>
      <c r="D139" s="2"/>
      <c r="E139">
        <f t="shared" si="6"/>
        <v>1</v>
      </c>
      <c r="F139">
        <f t="shared" si="7"/>
      </c>
      <c r="G139">
        <f t="shared" si="8"/>
      </c>
    </row>
    <row r="140" spans="1:7" ht="12.75">
      <c r="A140" s="1" t="s">
        <v>140</v>
      </c>
      <c r="B140" t="s">
        <v>49</v>
      </c>
      <c r="C140" t="s">
        <v>50</v>
      </c>
      <c r="D140" s="2"/>
      <c r="E140">
        <f t="shared" si="6"/>
        <v>1</v>
      </c>
      <c r="F140">
        <f t="shared" si="7"/>
      </c>
      <c r="G140">
        <f t="shared" si="8"/>
      </c>
    </row>
    <row r="141" spans="1:7" ht="12.75">
      <c r="A141" s="1" t="s">
        <v>141</v>
      </c>
      <c r="B141" t="s">
        <v>51</v>
      </c>
      <c r="C141" t="s">
        <v>51</v>
      </c>
      <c r="D141" s="2"/>
      <c r="E141">
        <f t="shared" si="6"/>
        <v>1</v>
      </c>
      <c r="F141">
        <f t="shared" si="7"/>
      </c>
      <c r="G141">
        <f t="shared" si="8"/>
      </c>
    </row>
    <row r="142" spans="1:7" ht="12.75">
      <c r="A142" s="1" t="s">
        <v>142</v>
      </c>
      <c r="B142" t="s">
        <v>50</v>
      </c>
      <c r="C142" t="s">
        <v>51</v>
      </c>
      <c r="D142" s="2"/>
      <c r="E142">
        <f t="shared" si="6"/>
        <v>1</v>
      </c>
      <c r="F142">
        <f t="shared" si="7"/>
      </c>
      <c r="G142">
        <f t="shared" si="8"/>
      </c>
    </row>
    <row r="143" spans="1:7" ht="12.75">
      <c r="A143" s="1" t="s">
        <v>143</v>
      </c>
      <c r="B143" t="s">
        <v>52</v>
      </c>
      <c r="C143" t="s">
        <v>49</v>
      </c>
      <c r="D143" s="2"/>
      <c r="E143">
        <f t="shared" si="6"/>
        <v>1</v>
      </c>
      <c r="F143">
        <f t="shared" si="7"/>
      </c>
      <c r="G143">
        <f t="shared" si="8"/>
      </c>
    </row>
    <row r="144" spans="1:7" ht="12.75">
      <c r="A144" s="1" t="s">
        <v>144</v>
      </c>
      <c r="B144" t="s">
        <v>51</v>
      </c>
      <c r="C144" t="s">
        <v>50</v>
      </c>
      <c r="D144" s="2"/>
      <c r="E144">
        <f t="shared" si="6"/>
        <v>1</v>
      </c>
      <c r="F144">
        <f t="shared" si="7"/>
      </c>
      <c r="G144">
        <f t="shared" si="8"/>
      </c>
    </row>
    <row r="145" spans="1:7" ht="12.75">
      <c r="A145" s="1" t="s">
        <v>145</v>
      </c>
      <c r="B145" t="s">
        <v>51</v>
      </c>
      <c r="C145" t="s">
        <v>49</v>
      </c>
      <c r="D145" s="2"/>
      <c r="E145">
        <f t="shared" si="6"/>
        <v>1</v>
      </c>
      <c r="F145">
        <f t="shared" si="7"/>
      </c>
      <c r="G145">
        <f t="shared" si="8"/>
      </c>
    </row>
    <row r="146" spans="1:7" ht="12.75">
      <c r="A146" s="1" t="s">
        <v>146</v>
      </c>
      <c r="B146" t="s">
        <v>50</v>
      </c>
      <c r="C146" t="s">
        <v>53</v>
      </c>
      <c r="D146" s="2"/>
      <c r="E146">
        <f t="shared" si="6"/>
        <v>1</v>
      </c>
      <c r="F146">
        <f t="shared" si="7"/>
      </c>
      <c r="G146">
        <f t="shared" si="8"/>
      </c>
    </row>
    <row r="147" spans="1:7" ht="12.75">
      <c r="A147" s="1" t="s">
        <v>147</v>
      </c>
      <c r="B147" t="s">
        <v>50</v>
      </c>
      <c r="C147" t="s">
        <v>53</v>
      </c>
      <c r="D147" s="2"/>
      <c r="E147">
        <f t="shared" si="6"/>
        <v>1</v>
      </c>
      <c r="F147">
        <f t="shared" si="7"/>
      </c>
      <c r="G147">
        <f t="shared" si="8"/>
      </c>
    </row>
    <row r="148" spans="1:7" ht="12.75">
      <c r="A148" s="1" t="s">
        <v>148</v>
      </c>
      <c r="B148" t="s">
        <v>53</v>
      </c>
      <c r="C148" t="s">
        <v>53</v>
      </c>
      <c r="D148" s="2"/>
      <c r="E148">
        <f t="shared" si="6"/>
        <v>1</v>
      </c>
      <c r="F148">
        <f t="shared" si="7"/>
      </c>
      <c r="G148">
        <f t="shared" si="8"/>
      </c>
    </row>
    <row r="149" spans="1:7" ht="12.75">
      <c r="A149" s="1" t="s">
        <v>149</v>
      </c>
      <c r="B149" t="s">
        <v>49</v>
      </c>
      <c r="C149" t="s">
        <v>50</v>
      </c>
      <c r="D149" s="2"/>
      <c r="E149">
        <f t="shared" si="6"/>
        <v>1</v>
      </c>
      <c r="F149">
        <f t="shared" si="7"/>
      </c>
      <c r="G149">
        <f t="shared" si="8"/>
      </c>
    </row>
    <row r="150" spans="1:7" ht="12.75">
      <c r="A150" s="1" t="s">
        <v>150</v>
      </c>
      <c r="B150" t="s">
        <v>49</v>
      </c>
      <c r="C150" t="s">
        <v>51</v>
      </c>
      <c r="D150" s="2"/>
      <c r="E150">
        <f t="shared" si="6"/>
        <v>1</v>
      </c>
      <c r="F150">
        <f t="shared" si="7"/>
      </c>
      <c r="G150">
        <f t="shared" si="8"/>
      </c>
    </row>
    <row r="151" spans="1:7" ht="12.75">
      <c r="A151" s="1" t="s">
        <v>151</v>
      </c>
      <c r="B151" t="s">
        <v>49</v>
      </c>
      <c r="C151" t="s">
        <v>51</v>
      </c>
      <c r="D151" s="2"/>
      <c r="E151">
        <f t="shared" si="6"/>
        <v>1</v>
      </c>
      <c r="F151">
        <f t="shared" si="7"/>
      </c>
      <c r="G151">
        <f t="shared" si="8"/>
      </c>
    </row>
    <row r="152" spans="1:7" ht="12.75">
      <c r="A152" s="1" t="s">
        <v>152</v>
      </c>
      <c r="B152" t="s">
        <v>50</v>
      </c>
      <c r="C152" t="s">
        <v>52</v>
      </c>
      <c r="D152" s="2"/>
      <c r="E152">
        <f t="shared" si="6"/>
        <v>1</v>
      </c>
      <c r="F152">
        <f t="shared" si="7"/>
      </c>
      <c r="G152">
        <f t="shared" si="8"/>
      </c>
    </row>
    <row r="153" spans="1:7" ht="12.75">
      <c r="A153" s="1" t="s">
        <v>153</v>
      </c>
      <c r="B153" t="s">
        <v>49</v>
      </c>
      <c r="C153" t="s">
        <v>199</v>
      </c>
      <c r="D153" s="2"/>
      <c r="E153">
        <f t="shared" si="6"/>
        <v>1</v>
      </c>
      <c r="F153">
        <f t="shared" si="7"/>
      </c>
      <c r="G153">
        <f t="shared" si="8"/>
      </c>
    </row>
    <row r="154" spans="1:7" ht="12.75">
      <c r="A154" s="1" t="s">
        <v>154</v>
      </c>
      <c r="B154" t="s">
        <v>51</v>
      </c>
      <c r="C154" t="s">
        <v>50</v>
      </c>
      <c r="D154" s="2"/>
      <c r="E154">
        <f t="shared" si="6"/>
        <v>1</v>
      </c>
      <c r="F154">
        <f t="shared" si="7"/>
      </c>
      <c r="G154">
        <f t="shared" si="8"/>
      </c>
    </row>
    <row r="155" spans="1:7" ht="12.75">
      <c r="A155" s="1" t="s">
        <v>155</v>
      </c>
      <c r="B155" t="s">
        <v>51</v>
      </c>
      <c r="C155" t="s">
        <v>51</v>
      </c>
      <c r="D155" s="2"/>
      <c r="E155">
        <f t="shared" si="6"/>
        <v>1</v>
      </c>
      <c r="F155">
        <f t="shared" si="7"/>
      </c>
      <c r="G155">
        <f t="shared" si="8"/>
      </c>
    </row>
    <row r="156" spans="1:7" ht="12.75">
      <c r="A156" s="1" t="s">
        <v>156</v>
      </c>
      <c r="B156" t="s">
        <v>49</v>
      </c>
      <c r="C156" t="s">
        <v>53</v>
      </c>
      <c r="D156" s="2"/>
      <c r="E156">
        <f t="shared" si="6"/>
        <v>1</v>
      </c>
      <c r="F156">
        <f t="shared" si="7"/>
      </c>
      <c r="G156">
        <f t="shared" si="8"/>
      </c>
    </row>
    <row r="157" spans="1:7" ht="12.75">
      <c r="A157" s="1" t="s">
        <v>157</v>
      </c>
      <c r="B157" t="s">
        <v>49</v>
      </c>
      <c r="C157" t="s">
        <v>50</v>
      </c>
      <c r="D157" s="2"/>
      <c r="E157">
        <f t="shared" si="6"/>
        <v>1</v>
      </c>
      <c r="F157">
        <f t="shared" si="7"/>
      </c>
      <c r="G157">
        <f t="shared" si="8"/>
      </c>
    </row>
    <row r="158" spans="1:7" ht="12.75">
      <c r="A158" s="1" t="s">
        <v>158</v>
      </c>
      <c r="B158" t="s">
        <v>52</v>
      </c>
      <c r="C158" t="s">
        <v>53</v>
      </c>
      <c r="D158" s="2"/>
      <c r="E158">
        <f t="shared" si="6"/>
        <v>1</v>
      </c>
      <c r="F158">
        <f t="shared" si="7"/>
      </c>
      <c r="G158">
        <f t="shared" si="8"/>
      </c>
    </row>
    <row r="159" spans="1:7" ht="12.75">
      <c r="A159" s="1" t="s">
        <v>159</v>
      </c>
      <c r="B159" t="s">
        <v>52</v>
      </c>
      <c r="C159" t="s">
        <v>51</v>
      </c>
      <c r="D159" s="2"/>
      <c r="E159">
        <f t="shared" si="6"/>
        <v>1</v>
      </c>
      <c r="F159">
        <f t="shared" si="7"/>
      </c>
      <c r="G159">
        <f t="shared" si="8"/>
      </c>
    </row>
    <row r="160" spans="1:7" ht="12.75">
      <c r="A160" s="1" t="s">
        <v>160</v>
      </c>
      <c r="B160" t="s">
        <v>53</v>
      </c>
      <c r="C160" t="s">
        <v>53</v>
      </c>
      <c r="D160" s="2"/>
      <c r="E160">
        <f t="shared" si="6"/>
        <v>1</v>
      </c>
      <c r="F160">
        <f t="shared" si="7"/>
      </c>
      <c r="G160">
        <f t="shared" si="8"/>
      </c>
    </row>
    <row r="161" spans="1:7" ht="12.75">
      <c r="A161" s="1" t="s">
        <v>161</v>
      </c>
      <c r="B161" t="s">
        <v>53</v>
      </c>
      <c r="C161" t="s">
        <v>51</v>
      </c>
      <c r="D161" s="2"/>
      <c r="E161">
        <f t="shared" si="6"/>
        <v>1</v>
      </c>
      <c r="F161">
        <f t="shared" si="7"/>
      </c>
      <c r="G161">
        <f t="shared" si="8"/>
      </c>
    </row>
    <row r="162" spans="1:7" ht="12.75">
      <c r="A162" s="1" t="s">
        <v>162</v>
      </c>
      <c r="B162" t="s">
        <v>50</v>
      </c>
      <c r="C162" t="s">
        <v>52</v>
      </c>
      <c r="D162" s="2"/>
      <c r="E162">
        <f t="shared" si="6"/>
        <v>1</v>
      </c>
      <c r="F162">
        <f t="shared" si="7"/>
      </c>
      <c r="G162">
        <f t="shared" si="8"/>
      </c>
    </row>
    <row r="163" spans="1:7" ht="12.75">
      <c r="A163" s="1" t="s">
        <v>163</v>
      </c>
      <c r="B163" t="s">
        <v>49</v>
      </c>
      <c r="C163" t="s">
        <v>52</v>
      </c>
      <c r="D163" s="2"/>
      <c r="E163">
        <f t="shared" si="6"/>
        <v>1</v>
      </c>
      <c r="F163">
        <f t="shared" si="7"/>
      </c>
      <c r="G163">
        <f t="shared" si="8"/>
      </c>
    </row>
    <row r="164" spans="1:7" ht="12.75">
      <c r="A164" s="1" t="s">
        <v>164</v>
      </c>
      <c r="B164" t="s">
        <v>51</v>
      </c>
      <c r="C164" t="s">
        <v>49</v>
      </c>
      <c r="D164" s="2"/>
      <c r="E164">
        <f t="shared" si="6"/>
        <v>1</v>
      </c>
      <c r="F164">
        <f t="shared" si="7"/>
      </c>
      <c r="G164">
        <f t="shared" si="8"/>
      </c>
    </row>
    <row r="165" spans="1:7" ht="12.75">
      <c r="A165" s="1" t="s">
        <v>165</v>
      </c>
      <c r="B165" t="s">
        <v>50</v>
      </c>
      <c r="C165" t="s">
        <v>51</v>
      </c>
      <c r="D165" s="2"/>
      <c r="E165">
        <f t="shared" si="6"/>
        <v>1</v>
      </c>
      <c r="F165">
        <f t="shared" si="7"/>
      </c>
      <c r="G165">
        <f t="shared" si="8"/>
      </c>
    </row>
    <row r="166" spans="1:7" ht="12.75">
      <c r="A166" s="1" t="s">
        <v>166</v>
      </c>
      <c r="B166" t="s">
        <v>49</v>
      </c>
      <c r="C166" t="s">
        <v>51</v>
      </c>
      <c r="D166" s="2"/>
      <c r="E166">
        <f t="shared" si="6"/>
        <v>1</v>
      </c>
      <c r="F166">
        <f t="shared" si="7"/>
      </c>
      <c r="G166">
        <f t="shared" si="8"/>
      </c>
    </row>
    <row r="167" spans="1:7" ht="12.75">
      <c r="A167" s="1" t="s">
        <v>167</v>
      </c>
      <c r="B167" t="s">
        <v>52</v>
      </c>
      <c r="C167" t="s">
        <v>51</v>
      </c>
      <c r="D167" s="2"/>
      <c r="E167">
        <f t="shared" si="6"/>
        <v>1</v>
      </c>
      <c r="F167">
        <f t="shared" si="7"/>
      </c>
      <c r="G167">
        <f t="shared" si="8"/>
      </c>
    </row>
    <row r="168" spans="1:7" ht="12.75">
      <c r="A168" s="1" t="s">
        <v>168</v>
      </c>
      <c r="B168" t="s">
        <v>50</v>
      </c>
      <c r="C168" t="s">
        <v>50</v>
      </c>
      <c r="D168" s="2"/>
      <c r="E168">
        <f t="shared" si="6"/>
        <v>1</v>
      </c>
      <c r="F168">
        <f t="shared" si="7"/>
      </c>
      <c r="G168">
        <f t="shared" si="8"/>
      </c>
    </row>
    <row r="169" spans="1:7" ht="12.75">
      <c r="A169" s="1" t="s">
        <v>169</v>
      </c>
      <c r="B169" t="s">
        <v>51</v>
      </c>
      <c r="C169" t="s">
        <v>52</v>
      </c>
      <c r="D169" s="2"/>
      <c r="E169">
        <f t="shared" si="6"/>
        <v>1</v>
      </c>
      <c r="F169">
        <f t="shared" si="7"/>
      </c>
      <c r="G169">
        <f t="shared" si="8"/>
      </c>
    </row>
    <row r="170" spans="1:7" ht="12.75">
      <c r="A170" s="1" t="s">
        <v>170</v>
      </c>
      <c r="B170" t="s">
        <v>51</v>
      </c>
      <c r="C170" t="s">
        <v>53</v>
      </c>
      <c r="D170" s="2"/>
      <c r="E170">
        <f t="shared" si="6"/>
        <v>1</v>
      </c>
      <c r="F170">
        <f t="shared" si="7"/>
      </c>
      <c r="G170">
        <f t="shared" si="8"/>
      </c>
    </row>
    <row r="171" spans="1:7" ht="12.75">
      <c r="A171" s="1" t="s">
        <v>171</v>
      </c>
      <c r="B171" t="s">
        <v>51</v>
      </c>
      <c r="C171" t="s">
        <v>52</v>
      </c>
      <c r="D171" s="2"/>
      <c r="E171">
        <f t="shared" si="6"/>
        <v>1</v>
      </c>
      <c r="F171">
        <f t="shared" si="7"/>
      </c>
      <c r="G171">
        <f t="shared" si="8"/>
      </c>
    </row>
    <row r="172" spans="1:7" ht="12.75">
      <c r="A172" s="1" t="s">
        <v>172</v>
      </c>
      <c r="B172" t="s">
        <v>49</v>
      </c>
      <c r="C172" t="s">
        <v>51</v>
      </c>
      <c r="D172" s="2"/>
      <c r="E172">
        <f t="shared" si="6"/>
        <v>1</v>
      </c>
      <c r="F172">
        <f t="shared" si="7"/>
      </c>
      <c r="G172">
        <f t="shared" si="8"/>
      </c>
    </row>
    <row r="173" spans="1:7" ht="12.75">
      <c r="A173" s="1" t="s">
        <v>173</v>
      </c>
      <c r="B173" t="s">
        <v>52</v>
      </c>
      <c r="C173" t="s">
        <v>49</v>
      </c>
      <c r="D173" s="2"/>
      <c r="E173">
        <f t="shared" si="6"/>
        <v>1</v>
      </c>
      <c r="F173">
        <f t="shared" si="7"/>
      </c>
      <c r="G173">
        <f t="shared" si="8"/>
      </c>
    </row>
    <row r="174" spans="1:7" ht="12.75">
      <c r="A174" s="1" t="s">
        <v>174</v>
      </c>
      <c r="B174" t="s">
        <v>49</v>
      </c>
      <c r="C174" t="s">
        <v>51</v>
      </c>
      <c r="D174" s="2"/>
      <c r="E174">
        <f t="shared" si="6"/>
        <v>1</v>
      </c>
      <c r="F174">
        <f t="shared" si="7"/>
      </c>
      <c r="G174">
        <f t="shared" si="8"/>
      </c>
    </row>
    <row r="175" spans="1:7" ht="12.75">
      <c r="A175" s="1" t="s">
        <v>175</v>
      </c>
      <c r="B175" t="s">
        <v>50</v>
      </c>
      <c r="C175" t="s">
        <v>52</v>
      </c>
      <c r="D175" s="2"/>
      <c r="E175">
        <f t="shared" si="6"/>
        <v>1</v>
      </c>
      <c r="F175">
        <f t="shared" si="7"/>
      </c>
      <c r="G175">
        <f t="shared" si="8"/>
      </c>
    </row>
    <row r="176" spans="1:7" ht="12.75">
      <c r="A176" s="1" t="s">
        <v>176</v>
      </c>
      <c r="B176" t="s">
        <v>50</v>
      </c>
      <c r="C176" t="s">
        <v>49</v>
      </c>
      <c r="D176" s="2"/>
      <c r="E176">
        <f t="shared" si="6"/>
        <v>1</v>
      </c>
      <c r="F176">
        <f t="shared" si="7"/>
      </c>
      <c r="G176">
        <f t="shared" si="8"/>
      </c>
    </row>
    <row r="177" spans="1:7" ht="12.75">
      <c r="A177" s="1" t="s">
        <v>177</v>
      </c>
      <c r="B177" t="s">
        <v>53</v>
      </c>
      <c r="C177" t="s">
        <v>50</v>
      </c>
      <c r="D177" s="2"/>
      <c r="E177">
        <f t="shared" si="6"/>
        <v>1</v>
      </c>
      <c r="F177">
        <f t="shared" si="7"/>
      </c>
      <c r="G177">
        <f t="shared" si="8"/>
      </c>
    </row>
    <row r="178" spans="1:7" ht="12.75">
      <c r="A178" s="1" t="s">
        <v>178</v>
      </c>
      <c r="B178" t="s">
        <v>51</v>
      </c>
      <c r="C178" t="s">
        <v>49</v>
      </c>
      <c r="D178" s="2"/>
      <c r="E178">
        <f t="shared" si="6"/>
        <v>1</v>
      </c>
      <c r="F178">
        <f t="shared" si="7"/>
      </c>
      <c r="G178">
        <f t="shared" si="8"/>
      </c>
    </row>
    <row r="179" spans="1:7" ht="12.75">
      <c r="A179" s="1" t="s">
        <v>179</v>
      </c>
      <c r="B179" t="s">
        <v>50</v>
      </c>
      <c r="C179" t="s">
        <v>53</v>
      </c>
      <c r="D179" s="2"/>
      <c r="E179">
        <f t="shared" si="6"/>
        <v>1</v>
      </c>
      <c r="F179">
        <f t="shared" si="7"/>
      </c>
      <c r="G179">
        <f t="shared" si="8"/>
      </c>
    </row>
    <row r="180" spans="1:7" ht="12.75">
      <c r="A180" s="1" t="s">
        <v>180</v>
      </c>
      <c r="B180" t="s">
        <v>49</v>
      </c>
      <c r="C180" t="s">
        <v>50</v>
      </c>
      <c r="D180" s="2"/>
      <c r="E180">
        <f t="shared" si="6"/>
        <v>1</v>
      </c>
      <c r="F180">
        <f t="shared" si="7"/>
      </c>
      <c r="G180">
        <f t="shared" si="8"/>
      </c>
    </row>
    <row r="181" spans="1:7" ht="12.75">
      <c r="A181" s="1" t="s">
        <v>181</v>
      </c>
      <c r="B181" t="s">
        <v>49</v>
      </c>
      <c r="C181" t="s">
        <v>51</v>
      </c>
      <c r="D181" s="2"/>
      <c r="E181">
        <f t="shared" si="6"/>
        <v>1</v>
      </c>
      <c r="F181">
        <f t="shared" si="7"/>
      </c>
      <c r="G181">
        <f t="shared" si="8"/>
      </c>
    </row>
    <row r="182" spans="1:7" ht="12.75">
      <c r="A182" s="1" t="s">
        <v>182</v>
      </c>
      <c r="B182" t="s">
        <v>51</v>
      </c>
      <c r="C182" t="s">
        <v>49</v>
      </c>
      <c r="D182" s="2"/>
      <c r="E182">
        <f t="shared" si="6"/>
        <v>1</v>
      </c>
      <c r="F182">
        <f t="shared" si="7"/>
      </c>
      <c r="G182">
        <f t="shared" si="8"/>
      </c>
    </row>
    <row r="183" spans="1:7" ht="12.75">
      <c r="A183" s="1" t="s">
        <v>183</v>
      </c>
      <c r="B183" t="s">
        <v>50</v>
      </c>
      <c r="C183" t="s">
        <v>49</v>
      </c>
      <c r="D183" s="2"/>
      <c r="E183">
        <f t="shared" si="6"/>
        <v>1</v>
      </c>
      <c r="F183">
        <f t="shared" si="7"/>
      </c>
      <c r="G183">
        <f t="shared" si="8"/>
      </c>
    </row>
    <row r="184" spans="1:7" ht="12.75">
      <c r="A184" s="1" t="s">
        <v>184</v>
      </c>
      <c r="B184" t="s">
        <v>51</v>
      </c>
      <c r="C184" t="s">
        <v>50</v>
      </c>
      <c r="D184" s="2"/>
      <c r="E184">
        <f t="shared" si="6"/>
        <v>1</v>
      </c>
      <c r="F184">
        <f t="shared" si="7"/>
      </c>
      <c r="G184">
        <f t="shared" si="8"/>
      </c>
    </row>
    <row r="185" spans="1:7" ht="12.75">
      <c r="A185" s="1" t="s">
        <v>185</v>
      </c>
      <c r="B185" t="s">
        <v>51</v>
      </c>
      <c r="C185" t="s">
        <v>53</v>
      </c>
      <c r="D185" s="2"/>
      <c r="E185">
        <f t="shared" si="6"/>
        <v>1</v>
      </c>
      <c r="F185">
        <f t="shared" si="7"/>
      </c>
      <c r="G185">
        <f t="shared" si="8"/>
      </c>
    </row>
    <row r="186" spans="1:7" ht="12.75">
      <c r="A186" s="1" t="s">
        <v>186</v>
      </c>
      <c r="B186" t="s">
        <v>50</v>
      </c>
      <c r="C186" t="s">
        <v>52</v>
      </c>
      <c r="D186" s="2"/>
      <c r="E186">
        <f t="shared" si="6"/>
        <v>1</v>
      </c>
      <c r="F186">
        <f t="shared" si="7"/>
      </c>
      <c r="G186">
        <f t="shared" si="8"/>
      </c>
    </row>
    <row r="187" spans="1:7" ht="12.75">
      <c r="A187" s="1" t="s">
        <v>187</v>
      </c>
      <c r="B187" t="s">
        <v>51</v>
      </c>
      <c r="C187" t="s">
        <v>52</v>
      </c>
      <c r="D187" s="2"/>
      <c r="E187">
        <f t="shared" si="6"/>
        <v>1</v>
      </c>
      <c r="F187">
        <f t="shared" si="7"/>
      </c>
      <c r="G187">
        <f t="shared" si="8"/>
      </c>
    </row>
    <row r="188" spans="1:7" ht="12.75">
      <c r="A188" s="1" t="s">
        <v>188</v>
      </c>
      <c r="B188" t="s">
        <v>53</v>
      </c>
      <c r="C188" t="s">
        <v>53</v>
      </c>
      <c r="D188" s="2"/>
      <c r="E188">
        <f t="shared" si="6"/>
        <v>1</v>
      </c>
      <c r="F188">
        <f t="shared" si="7"/>
      </c>
      <c r="G188">
        <f t="shared" si="8"/>
      </c>
    </row>
    <row r="189" spans="1:7" ht="12.75">
      <c r="A189" s="1" t="s">
        <v>189</v>
      </c>
      <c r="B189" t="s">
        <v>53</v>
      </c>
      <c r="C189" t="s">
        <v>52</v>
      </c>
      <c r="D189" s="2"/>
      <c r="E189">
        <f t="shared" si="6"/>
        <v>1</v>
      </c>
      <c r="F189">
        <f t="shared" si="7"/>
      </c>
      <c r="G189">
        <f t="shared" si="8"/>
      </c>
    </row>
    <row r="190" spans="1:7" ht="12.75">
      <c r="A190" s="1" t="s">
        <v>190</v>
      </c>
      <c r="B190" t="s">
        <v>49</v>
      </c>
      <c r="C190" t="s">
        <v>49</v>
      </c>
      <c r="D190" s="2"/>
      <c r="E190">
        <f t="shared" si="6"/>
        <v>1</v>
      </c>
      <c r="F190">
        <f t="shared" si="7"/>
      </c>
      <c r="G190">
        <f t="shared" si="8"/>
      </c>
    </row>
    <row r="191" spans="1:7" ht="12.75">
      <c r="A191" s="1" t="s">
        <v>191</v>
      </c>
      <c r="B191" t="s">
        <v>53</v>
      </c>
      <c r="C191" t="s">
        <v>51</v>
      </c>
      <c r="D191" s="2"/>
      <c r="E191">
        <f t="shared" si="6"/>
        <v>1</v>
      </c>
      <c r="F191">
        <f t="shared" si="7"/>
      </c>
      <c r="G191">
        <f t="shared" si="8"/>
      </c>
    </row>
    <row r="192" spans="1:7" ht="12.75">
      <c r="A192" s="1" t="s">
        <v>192</v>
      </c>
      <c r="B192" t="s">
        <v>52</v>
      </c>
      <c r="C192" t="s">
        <v>49</v>
      </c>
      <c r="D192" s="2"/>
      <c r="E192">
        <f t="shared" si="6"/>
        <v>1</v>
      </c>
      <c r="F192">
        <f t="shared" si="7"/>
      </c>
      <c r="G192">
        <f t="shared" si="8"/>
      </c>
    </row>
    <row r="193" spans="1:7" ht="12.75">
      <c r="A193" s="1" t="s">
        <v>193</v>
      </c>
      <c r="B193" t="s">
        <v>49</v>
      </c>
      <c r="C193" t="s">
        <v>219</v>
      </c>
      <c r="D193" s="2"/>
      <c r="E193">
        <f t="shared" si="6"/>
        <v>1</v>
      </c>
      <c r="F193">
        <f t="shared" si="7"/>
      </c>
      <c r="G193">
        <f t="shared" si="8"/>
      </c>
    </row>
    <row r="194" spans="1:5" ht="12.75">
      <c r="A194" s="1" t="s">
        <v>194</v>
      </c>
      <c r="E194">
        <f>SUM(E4:E193)</f>
        <v>190</v>
      </c>
    </row>
    <row r="195" ht="12.75">
      <c r="A195" s="1" t="s">
        <v>194</v>
      </c>
    </row>
    <row r="196" ht="12.75">
      <c r="A196" s="1" t="s">
        <v>194</v>
      </c>
    </row>
    <row r="197" ht="12.75">
      <c r="A197" s="1" t="s">
        <v>194</v>
      </c>
    </row>
    <row r="198" ht="12.75">
      <c r="A198" s="1" t="s">
        <v>194</v>
      </c>
    </row>
    <row r="199" ht="12.75">
      <c r="A199" s="1" t="s">
        <v>194</v>
      </c>
    </row>
    <row r="200" ht="12.75">
      <c r="A200" s="1" t="s">
        <v>194</v>
      </c>
    </row>
    <row r="201" ht="12.75">
      <c r="A201" s="1" t="s">
        <v>194</v>
      </c>
    </row>
    <row r="202" ht="12.75">
      <c r="A202" s="1" t="s">
        <v>194</v>
      </c>
    </row>
    <row r="203" ht="12.75">
      <c r="A203" s="1" t="s">
        <v>194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F2" sqref="F2"/>
    </sheetView>
  </sheetViews>
  <sheetFormatPr defaultColWidth="11.421875" defaultRowHeight="12.75"/>
  <cols>
    <col min="1" max="1" width="12.140625" style="1" bestFit="1" customWidth="1"/>
    <col min="2" max="2" width="11.57421875" style="0" hidden="1" customWidth="1"/>
    <col min="3" max="3" width="0" style="0" hidden="1" customWidth="1"/>
    <col min="4" max="4" width="12.8515625" style="0" bestFit="1" customWidth="1"/>
    <col min="5" max="5" width="0" style="0" hidden="1" customWidth="1"/>
    <col min="8" max="8" width="36.140625" style="0" hidden="1" customWidth="1"/>
  </cols>
  <sheetData>
    <row r="1" ht="26.25">
      <c r="A1" s="3" t="s">
        <v>212</v>
      </c>
    </row>
    <row r="2" spans="4:8" ht="12.75">
      <c r="D2" t="s">
        <v>204</v>
      </c>
      <c r="E2" s="1"/>
      <c r="F2" s="2"/>
      <c r="H2" s="5" t="s">
        <v>205</v>
      </c>
    </row>
    <row r="3" spans="2:4" ht="12.75">
      <c r="B3" t="s">
        <v>203</v>
      </c>
      <c r="D3" t="s">
        <v>198</v>
      </c>
    </row>
    <row r="4" spans="1:9" ht="12.75">
      <c r="A4" s="1" t="s">
        <v>0</v>
      </c>
      <c r="B4" t="s">
        <v>220</v>
      </c>
      <c r="C4" t="s">
        <v>221</v>
      </c>
      <c r="D4" s="2"/>
      <c r="E4">
        <f aca="true" t="shared" si="0" ref="E4:E35">IF(EXACT(LOWER($F$2),$B$3),IF(EXACT(LOWER(D4),LEFT(LOWER(B4),1)),0,1),IF(EXACT(LOWER(D4),LEFT(LOWER(C4),1)),0,1))</f>
        <v>1</v>
      </c>
      <c r="F4">
        <f>IF(AND(E4&lt;&gt;0,D4&lt;&gt;""),"richtig wäre","")</f>
      </c>
      <c r="G4">
        <f>IF(AND(E4&lt;&gt;0,D4&lt;&gt;""),IF((EXACT(LOWER($F$2),$B$3)),B4,C4),"")</f>
      </c>
      <c r="H4" t="s">
        <v>206</v>
      </c>
      <c r="I4" t="str">
        <f>A1</f>
        <v>Tag 4</v>
      </c>
    </row>
    <row r="5" spans="1:7" ht="12.75">
      <c r="A5" s="1" t="s">
        <v>1</v>
      </c>
      <c r="B5" t="s">
        <v>221</v>
      </c>
      <c r="C5" t="s">
        <v>222</v>
      </c>
      <c r="D5" s="2"/>
      <c r="E5">
        <f t="shared" si="0"/>
        <v>1</v>
      </c>
      <c r="F5">
        <f aca="true" t="shared" si="1" ref="F5:F68">IF(AND(E5&lt;&gt;0,D5&lt;&gt;""),"richtig wäre","")</f>
      </c>
      <c r="G5">
        <f aca="true" t="shared" si="2" ref="G5:G68">IF(AND(E5&lt;&gt;0,D5&lt;&gt;""),IF((EXACT(LOWER($F$2),$B$3)),B5,C5),"")</f>
      </c>
    </row>
    <row r="6" spans="1:10" ht="12.75">
      <c r="A6" s="1" t="s">
        <v>2</v>
      </c>
      <c r="B6" t="s">
        <v>220</v>
      </c>
      <c r="C6" t="s">
        <v>222</v>
      </c>
      <c r="D6" s="2"/>
      <c r="E6">
        <f t="shared" si="0"/>
        <v>1</v>
      </c>
      <c r="F6">
        <f t="shared" si="1"/>
      </c>
      <c r="G6">
        <f t="shared" si="2"/>
      </c>
      <c r="H6" s="5" t="s">
        <v>207</v>
      </c>
      <c r="I6">
        <f>IF(D103&lt;&gt;"",SUM(E4:E103),"")</f>
      </c>
      <c r="J6" t="s">
        <v>208</v>
      </c>
    </row>
    <row r="7" spans="1:7" ht="12.75">
      <c r="A7" s="1" t="s">
        <v>3</v>
      </c>
      <c r="B7" t="s">
        <v>220</v>
      </c>
      <c r="C7" t="s">
        <v>224</v>
      </c>
      <c r="D7" s="2"/>
      <c r="E7">
        <f t="shared" si="0"/>
        <v>1</v>
      </c>
      <c r="F7">
        <f t="shared" si="1"/>
      </c>
      <c r="G7">
        <f t="shared" si="2"/>
      </c>
    </row>
    <row r="8" spans="1:10" ht="34.5">
      <c r="A8" s="1" t="s">
        <v>4</v>
      </c>
      <c r="B8" t="s">
        <v>222</v>
      </c>
      <c r="C8" t="s">
        <v>220</v>
      </c>
      <c r="D8" s="2"/>
      <c r="E8">
        <f t="shared" si="0"/>
        <v>1</v>
      </c>
      <c r="F8">
        <f t="shared" si="1"/>
      </c>
      <c r="G8">
        <f t="shared" si="2"/>
      </c>
      <c r="H8" s="6" t="s">
        <v>209</v>
      </c>
      <c r="I8" s="6">
        <f>IF(D103&lt;&gt;"",(100-E104)/100*100,"")</f>
      </c>
      <c r="J8" s="6" t="s">
        <v>210</v>
      </c>
    </row>
    <row r="9" spans="1:7" ht="12.75">
      <c r="A9" s="1" t="s">
        <v>5</v>
      </c>
      <c r="B9" t="s">
        <v>221</v>
      </c>
      <c r="C9" t="s">
        <v>222</v>
      </c>
      <c r="D9" s="2"/>
      <c r="E9">
        <f t="shared" si="0"/>
        <v>1</v>
      </c>
      <c r="F9">
        <f t="shared" si="1"/>
      </c>
      <c r="G9">
        <f t="shared" si="2"/>
      </c>
    </row>
    <row r="10" spans="1:7" ht="12.75">
      <c r="A10" s="1" t="s">
        <v>6</v>
      </c>
      <c r="B10" t="s">
        <v>223</v>
      </c>
      <c r="C10" t="s">
        <v>220</v>
      </c>
      <c r="D10" s="2"/>
      <c r="E10">
        <f t="shared" si="0"/>
        <v>1</v>
      </c>
      <c r="F10">
        <f t="shared" si="1"/>
      </c>
      <c r="G10">
        <f t="shared" si="2"/>
      </c>
    </row>
    <row r="11" spans="1:10" ht="34.5">
      <c r="A11" s="1" t="s">
        <v>7</v>
      </c>
      <c r="B11" t="s">
        <v>221</v>
      </c>
      <c r="C11" t="s">
        <v>224</v>
      </c>
      <c r="D11" s="2"/>
      <c r="E11">
        <f t="shared" si="0"/>
        <v>1</v>
      </c>
      <c r="F11">
        <f t="shared" si="1"/>
      </c>
      <c r="G11">
        <f t="shared" si="2"/>
      </c>
      <c r="H11" s="7" t="s">
        <v>213</v>
      </c>
      <c r="I11" s="12">
        <f>IF(D103&lt;&gt;"",(580-(E104+'Tag 3'!E194+'Tag 2'!E104+'Tag 1'!E202))/580*100,"")</f>
      </c>
      <c r="J11" s="7" t="s">
        <v>210</v>
      </c>
    </row>
    <row r="12" spans="1:7" ht="12.75">
      <c r="A12" s="1" t="s">
        <v>8</v>
      </c>
      <c r="B12" t="s">
        <v>223</v>
      </c>
      <c r="C12" t="s">
        <v>222</v>
      </c>
      <c r="D12" s="2"/>
      <c r="E12">
        <f t="shared" si="0"/>
        <v>1</v>
      </c>
      <c r="F12">
        <f t="shared" si="1"/>
      </c>
      <c r="G12">
        <f t="shared" si="2"/>
      </c>
    </row>
    <row r="13" spans="1:7" ht="12.75">
      <c r="A13" s="1" t="s">
        <v>9</v>
      </c>
      <c r="B13" t="s">
        <v>221</v>
      </c>
      <c r="C13" t="s">
        <v>220</v>
      </c>
      <c r="D13" s="2"/>
      <c r="E13">
        <f t="shared" si="0"/>
        <v>1</v>
      </c>
      <c r="F13">
        <f t="shared" si="1"/>
      </c>
      <c r="G13">
        <f t="shared" si="2"/>
      </c>
    </row>
    <row r="14" spans="1:7" ht="12.75">
      <c r="A14" s="1" t="s">
        <v>10</v>
      </c>
      <c r="B14" t="s">
        <v>221</v>
      </c>
      <c r="C14" t="s">
        <v>222</v>
      </c>
      <c r="D14" s="2"/>
      <c r="E14">
        <f t="shared" si="0"/>
        <v>1</v>
      </c>
      <c r="F14">
        <f t="shared" si="1"/>
      </c>
      <c r="G14">
        <f t="shared" si="2"/>
      </c>
    </row>
    <row r="15" spans="1:7" ht="12.75">
      <c r="A15" s="1" t="s">
        <v>11</v>
      </c>
      <c r="B15" t="s">
        <v>222</v>
      </c>
      <c r="C15" t="s">
        <v>221</v>
      </c>
      <c r="D15" s="2"/>
      <c r="E15">
        <f t="shared" si="0"/>
        <v>1</v>
      </c>
      <c r="F15">
        <f t="shared" si="1"/>
      </c>
      <c r="G15">
        <f t="shared" si="2"/>
      </c>
    </row>
    <row r="16" spans="1:7" ht="12.75">
      <c r="A16" s="1" t="s">
        <v>12</v>
      </c>
      <c r="B16" t="s">
        <v>222</v>
      </c>
      <c r="C16" t="s">
        <v>221</v>
      </c>
      <c r="D16" s="2"/>
      <c r="E16">
        <f t="shared" si="0"/>
        <v>1</v>
      </c>
      <c r="F16">
        <f t="shared" si="1"/>
      </c>
      <c r="G16">
        <f t="shared" si="2"/>
      </c>
    </row>
    <row r="17" spans="1:7" ht="12.75">
      <c r="A17" s="1" t="s">
        <v>13</v>
      </c>
      <c r="B17" t="s">
        <v>224</v>
      </c>
      <c r="C17" t="s">
        <v>222</v>
      </c>
      <c r="D17" s="2"/>
      <c r="E17">
        <f t="shared" si="0"/>
        <v>1</v>
      </c>
      <c r="F17">
        <f t="shared" si="1"/>
      </c>
      <c r="G17">
        <f t="shared" si="2"/>
      </c>
    </row>
    <row r="18" spans="1:9" ht="12.75">
      <c r="A18" s="1" t="s">
        <v>14</v>
      </c>
      <c r="B18" t="s">
        <v>220</v>
      </c>
      <c r="C18" t="s">
        <v>220</v>
      </c>
      <c r="D18" s="2"/>
      <c r="E18">
        <f t="shared" si="0"/>
        <v>1</v>
      </c>
      <c r="F18">
        <f t="shared" si="1"/>
      </c>
      <c r="G18">
        <f t="shared" si="2"/>
      </c>
      <c r="I18" s="8"/>
    </row>
    <row r="19" spans="1:7" ht="12.75">
      <c r="A19" s="1" t="s">
        <v>15</v>
      </c>
      <c r="B19" t="s">
        <v>222</v>
      </c>
      <c r="C19" t="s">
        <v>221</v>
      </c>
      <c r="D19" s="2"/>
      <c r="E19">
        <f t="shared" si="0"/>
        <v>1</v>
      </c>
      <c r="F19">
        <f t="shared" si="1"/>
      </c>
      <c r="G19">
        <f t="shared" si="2"/>
      </c>
    </row>
    <row r="20" spans="1:7" ht="12.75">
      <c r="A20" s="1" t="s">
        <v>16</v>
      </c>
      <c r="B20" t="s">
        <v>220</v>
      </c>
      <c r="C20" t="s">
        <v>224</v>
      </c>
      <c r="D20" s="2"/>
      <c r="E20">
        <f t="shared" si="0"/>
        <v>1</v>
      </c>
      <c r="F20">
        <f t="shared" si="1"/>
      </c>
      <c r="G20">
        <f t="shared" si="2"/>
      </c>
    </row>
    <row r="21" spans="1:7" ht="12.75">
      <c r="A21" s="1" t="s">
        <v>17</v>
      </c>
      <c r="B21" t="s">
        <v>224</v>
      </c>
      <c r="C21" t="s">
        <v>224</v>
      </c>
      <c r="D21" s="2"/>
      <c r="E21">
        <f t="shared" si="0"/>
        <v>1</v>
      </c>
      <c r="F21">
        <f t="shared" si="1"/>
      </c>
      <c r="G21">
        <f t="shared" si="2"/>
      </c>
    </row>
    <row r="22" spans="1:7" ht="12.75">
      <c r="A22" s="1" t="s">
        <v>18</v>
      </c>
      <c r="B22" t="s">
        <v>222</v>
      </c>
      <c r="C22" t="s">
        <v>222</v>
      </c>
      <c r="D22" s="2"/>
      <c r="E22">
        <f t="shared" si="0"/>
        <v>1</v>
      </c>
      <c r="F22">
        <f t="shared" si="1"/>
      </c>
      <c r="G22">
        <f t="shared" si="2"/>
      </c>
    </row>
    <row r="23" spans="1:7" ht="12.75">
      <c r="A23" s="1" t="s">
        <v>19</v>
      </c>
      <c r="B23" t="s">
        <v>220</v>
      </c>
      <c r="C23" t="s">
        <v>223</v>
      </c>
      <c r="D23" s="2"/>
      <c r="E23">
        <f t="shared" si="0"/>
        <v>1</v>
      </c>
      <c r="F23">
        <f t="shared" si="1"/>
      </c>
      <c r="G23">
        <f t="shared" si="2"/>
      </c>
    </row>
    <row r="24" spans="1:7" ht="12.75">
      <c r="A24" s="1" t="s">
        <v>20</v>
      </c>
      <c r="B24" t="s">
        <v>222</v>
      </c>
      <c r="C24" t="s">
        <v>220</v>
      </c>
      <c r="D24" s="2"/>
      <c r="E24">
        <f t="shared" si="0"/>
        <v>1</v>
      </c>
      <c r="F24">
        <f t="shared" si="1"/>
      </c>
      <c r="G24">
        <f t="shared" si="2"/>
      </c>
    </row>
    <row r="25" spans="1:7" ht="12.75">
      <c r="A25" s="1" t="s">
        <v>21</v>
      </c>
      <c r="B25" t="s">
        <v>221</v>
      </c>
      <c r="C25" t="s">
        <v>224</v>
      </c>
      <c r="D25" s="2"/>
      <c r="E25">
        <f t="shared" si="0"/>
        <v>1</v>
      </c>
      <c r="F25">
        <f t="shared" si="1"/>
      </c>
      <c r="G25">
        <f t="shared" si="2"/>
      </c>
    </row>
    <row r="26" spans="1:7" ht="12.75">
      <c r="A26" s="1" t="s">
        <v>22</v>
      </c>
      <c r="B26" t="s">
        <v>221</v>
      </c>
      <c r="C26" t="s">
        <v>223</v>
      </c>
      <c r="D26" s="2"/>
      <c r="E26">
        <f t="shared" si="0"/>
        <v>1</v>
      </c>
      <c r="F26">
        <f t="shared" si="1"/>
      </c>
      <c r="G26">
        <f t="shared" si="2"/>
      </c>
    </row>
    <row r="27" spans="1:7" ht="12.75">
      <c r="A27" s="1" t="s">
        <v>23</v>
      </c>
      <c r="B27" t="s">
        <v>222</v>
      </c>
      <c r="C27" t="s">
        <v>221</v>
      </c>
      <c r="D27" s="2"/>
      <c r="E27">
        <f t="shared" si="0"/>
        <v>1</v>
      </c>
      <c r="F27">
        <f t="shared" si="1"/>
      </c>
      <c r="G27">
        <f t="shared" si="2"/>
      </c>
    </row>
    <row r="28" spans="1:7" ht="12.75">
      <c r="A28" s="1">
        <v>25</v>
      </c>
      <c r="B28" t="s">
        <v>220</v>
      </c>
      <c r="C28" t="s">
        <v>220</v>
      </c>
      <c r="D28" s="2"/>
      <c r="E28">
        <f t="shared" si="0"/>
        <v>1</v>
      </c>
      <c r="F28">
        <f t="shared" si="1"/>
      </c>
      <c r="G28">
        <f t="shared" si="2"/>
      </c>
    </row>
    <row r="29" spans="1:7" ht="12.75">
      <c r="A29" s="1" t="s">
        <v>25</v>
      </c>
      <c r="B29" t="s">
        <v>221</v>
      </c>
      <c r="C29" t="s">
        <v>221</v>
      </c>
      <c r="D29" s="2"/>
      <c r="E29">
        <f t="shared" si="0"/>
        <v>1</v>
      </c>
      <c r="F29">
        <f t="shared" si="1"/>
      </c>
      <c r="G29">
        <f t="shared" si="2"/>
      </c>
    </row>
    <row r="30" spans="1:7" ht="12.75">
      <c r="A30" s="1" t="s">
        <v>26</v>
      </c>
      <c r="B30" t="s">
        <v>224</v>
      </c>
      <c r="C30" t="s">
        <v>220</v>
      </c>
      <c r="D30" s="2"/>
      <c r="E30">
        <f t="shared" si="0"/>
        <v>1</v>
      </c>
      <c r="F30">
        <f t="shared" si="1"/>
      </c>
      <c r="G30">
        <f t="shared" si="2"/>
      </c>
    </row>
    <row r="31" spans="1:7" ht="12.75">
      <c r="A31" s="1" t="s">
        <v>27</v>
      </c>
      <c r="B31" t="s">
        <v>224</v>
      </c>
      <c r="C31" t="s">
        <v>220</v>
      </c>
      <c r="D31" s="2"/>
      <c r="E31">
        <f t="shared" si="0"/>
        <v>1</v>
      </c>
      <c r="F31">
        <f t="shared" si="1"/>
      </c>
      <c r="G31">
        <f t="shared" si="2"/>
      </c>
    </row>
    <row r="32" spans="1:7" ht="12.75">
      <c r="A32" s="1" t="s">
        <v>28</v>
      </c>
      <c r="B32" t="s">
        <v>222</v>
      </c>
      <c r="C32" t="s">
        <v>222</v>
      </c>
      <c r="D32" s="2"/>
      <c r="E32">
        <f t="shared" si="0"/>
        <v>1</v>
      </c>
      <c r="F32">
        <f t="shared" si="1"/>
      </c>
      <c r="G32">
        <f t="shared" si="2"/>
      </c>
    </row>
    <row r="33" spans="1:7" ht="12.75">
      <c r="A33" s="1" t="s">
        <v>29</v>
      </c>
      <c r="B33" t="s">
        <v>223</v>
      </c>
      <c r="C33" t="s">
        <v>221</v>
      </c>
      <c r="D33" s="2"/>
      <c r="E33">
        <f t="shared" si="0"/>
        <v>1</v>
      </c>
      <c r="F33">
        <f t="shared" si="1"/>
      </c>
      <c r="G33">
        <f t="shared" si="2"/>
      </c>
    </row>
    <row r="34" spans="1:7" ht="12.75">
      <c r="A34" s="1" t="s">
        <v>30</v>
      </c>
      <c r="B34" t="s">
        <v>220</v>
      </c>
      <c r="C34" t="s">
        <v>223</v>
      </c>
      <c r="D34" s="2"/>
      <c r="E34">
        <f t="shared" si="0"/>
        <v>1</v>
      </c>
      <c r="F34">
        <f t="shared" si="1"/>
      </c>
      <c r="G34">
        <f t="shared" si="2"/>
      </c>
    </row>
    <row r="35" spans="1:7" ht="12.75">
      <c r="A35" s="1" t="s">
        <v>31</v>
      </c>
      <c r="B35" t="s">
        <v>224</v>
      </c>
      <c r="C35" t="s">
        <v>221</v>
      </c>
      <c r="D35" s="2"/>
      <c r="E35">
        <f t="shared" si="0"/>
        <v>1</v>
      </c>
      <c r="F35">
        <f t="shared" si="1"/>
      </c>
      <c r="G35">
        <f t="shared" si="2"/>
      </c>
    </row>
    <row r="36" spans="1:7" ht="12.75">
      <c r="A36" s="1" t="s">
        <v>32</v>
      </c>
      <c r="B36" t="s">
        <v>223</v>
      </c>
      <c r="C36" t="s">
        <v>223</v>
      </c>
      <c r="D36" s="2"/>
      <c r="E36">
        <f aca="true" t="shared" si="3" ref="E36:E67">IF(EXACT(LOWER($F$2),$B$3),IF(EXACT(LOWER(D36),LEFT(LOWER(B36),1)),0,1),IF(EXACT(LOWER(D36),LEFT(LOWER(C36),1)),0,1))</f>
        <v>1</v>
      </c>
      <c r="F36">
        <f t="shared" si="1"/>
      </c>
      <c r="G36">
        <f t="shared" si="2"/>
      </c>
    </row>
    <row r="37" spans="1:7" ht="12.75">
      <c r="A37" s="1" t="s">
        <v>33</v>
      </c>
      <c r="B37" t="s">
        <v>221</v>
      </c>
      <c r="C37" t="s">
        <v>221</v>
      </c>
      <c r="D37" s="2"/>
      <c r="E37">
        <f t="shared" si="3"/>
        <v>1</v>
      </c>
      <c r="F37">
        <f t="shared" si="1"/>
      </c>
      <c r="G37">
        <f t="shared" si="2"/>
      </c>
    </row>
    <row r="38" spans="1:7" ht="12.75">
      <c r="A38" s="1" t="s">
        <v>34</v>
      </c>
      <c r="B38" t="s">
        <v>220</v>
      </c>
      <c r="C38" t="s">
        <v>223</v>
      </c>
      <c r="D38" s="2"/>
      <c r="E38">
        <f t="shared" si="3"/>
        <v>1</v>
      </c>
      <c r="F38">
        <f t="shared" si="1"/>
      </c>
      <c r="G38">
        <f t="shared" si="2"/>
      </c>
    </row>
    <row r="39" spans="1:7" ht="12.75">
      <c r="A39" s="1" t="s">
        <v>35</v>
      </c>
      <c r="B39" t="s">
        <v>221</v>
      </c>
      <c r="C39" t="s">
        <v>223</v>
      </c>
      <c r="D39" s="2"/>
      <c r="E39">
        <f t="shared" si="3"/>
        <v>1</v>
      </c>
      <c r="F39">
        <f t="shared" si="1"/>
      </c>
      <c r="G39">
        <f t="shared" si="2"/>
      </c>
    </row>
    <row r="40" spans="1:7" ht="12.75">
      <c r="A40" s="1" t="s">
        <v>36</v>
      </c>
      <c r="B40" t="s">
        <v>223</v>
      </c>
      <c r="C40" t="s">
        <v>223</v>
      </c>
      <c r="D40" s="2"/>
      <c r="E40">
        <f t="shared" si="3"/>
        <v>1</v>
      </c>
      <c r="F40">
        <f t="shared" si="1"/>
      </c>
      <c r="G40">
        <f t="shared" si="2"/>
      </c>
    </row>
    <row r="41" spans="1:7" ht="12.75">
      <c r="A41" s="1" t="s">
        <v>37</v>
      </c>
      <c r="B41" t="s">
        <v>221</v>
      </c>
      <c r="C41" t="s">
        <v>224</v>
      </c>
      <c r="D41" s="2"/>
      <c r="E41">
        <f t="shared" si="3"/>
        <v>1</v>
      </c>
      <c r="F41">
        <f t="shared" si="1"/>
      </c>
      <c r="G41">
        <f t="shared" si="2"/>
      </c>
    </row>
    <row r="42" spans="1:7" ht="12.75">
      <c r="A42" s="1" t="s">
        <v>38</v>
      </c>
      <c r="B42" t="s">
        <v>222</v>
      </c>
      <c r="C42" t="s">
        <v>224</v>
      </c>
      <c r="D42" s="2"/>
      <c r="E42">
        <f t="shared" si="3"/>
        <v>1</v>
      </c>
      <c r="F42">
        <f t="shared" si="1"/>
      </c>
      <c r="G42">
        <f t="shared" si="2"/>
      </c>
    </row>
    <row r="43" spans="1:7" ht="12.75">
      <c r="A43" s="1" t="s">
        <v>39</v>
      </c>
      <c r="B43" t="s">
        <v>224</v>
      </c>
      <c r="C43" t="s">
        <v>222</v>
      </c>
      <c r="D43" s="2"/>
      <c r="E43">
        <f t="shared" si="3"/>
        <v>1</v>
      </c>
      <c r="F43">
        <f t="shared" si="1"/>
      </c>
      <c r="G43">
        <f t="shared" si="2"/>
      </c>
    </row>
    <row r="44" spans="1:7" ht="12.75">
      <c r="A44" s="1" t="s">
        <v>40</v>
      </c>
      <c r="B44" t="s">
        <v>221</v>
      </c>
      <c r="C44" t="s">
        <v>221</v>
      </c>
      <c r="D44" s="2"/>
      <c r="E44">
        <f t="shared" si="3"/>
        <v>1</v>
      </c>
      <c r="F44">
        <f t="shared" si="1"/>
      </c>
      <c r="G44">
        <f t="shared" si="2"/>
      </c>
    </row>
    <row r="45" spans="1:7" ht="12.75">
      <c r="A45" s="1" t="s">
        <v>41</v>
      </c>
      <c r="B45" t="s">
        <v>224</v>
      </c>
      <c r="C45" t="s">
        <v>224</v>
      </c>
      <c r="D45" s="2"/>
      <c r="E45">
        <f t="shared" si="3"/>
        <v>1</v>
      </c>
      <c r="F45">
        <f t="shared" si="1"/>
      </c>
      <c r="G45">
        <f t="shared" si="2"/>
      </c>
    </row>
    <row r="46" spans="1:7" ht="12.75">
      <c r="A46" s="1" t="s">
        <v>42</v>
      </c>
      <c r="B46" t="s">
        <v>223</v>
      </c>
      <c r="C46" t="s">
        <v>223</v>
      </c>
      <c r="D46" s="2"/>
      <c r="E46">
        <f t="shared" si="3"/>
        <v>1</v>
      </c>
      <c r="F46">
        <f t="shared" si="1"/>
      </c>
      <c r="G46">
        <f t="shared" si="2"/>
      </c>
    </row>
    <row r="47" spans="1:7" ht="12.75">
      <c r="A47" s="1" t="s">
        <v>43</v>
      </c>
      <c r="B47" t="s">
        <v>223</v>
      </c>
      <c r="C47" t="s">
        <v>220</v>
      </c>
      <c r="D47" s="2"/>
      <c r="E47">
        <f t="shared" si="3"/>
        <v>1</v>
      </c>
      <c r="F47">
        <f t="shared" si="1"/>
      </c>
      <c r="G47">
        <f t="shared" si="2"/>
      </c>
    </row>
    <row r="48" spans="1:7" ht="12.75">
      <c r="A48" s="1" t="s">
        <v>44</v>
      </c>
      <c r="B48" t="s">
        <v>223</v>
      </c>
      <c r="C48" t="s">
        <v>220</v>
      </c>
      <c r="D48" s="2"/>
      <c r="E48">
        <f t="shared" si="3"/>
        <v>1</v>
      </c>
      <c r="F48">
        <f t="shared" si="1"/>
      </c>
      <c r="G48">
        <f t="shared" si="2"/>
      </c>
    </row>
    <row r="49" spans="1:7" ht="12.75">
      <c r="A49" s="1" t="s">
        <v>45</v>
      </c>
      <c r="B49" t="s">
        <v>224</v>
      </c>
      <c r="C49" t="s">
        <v>221</v>
      </c>
      <c r="D49" s="2"/>
      <c r="E49">
        <f t="shared" si="3"/>
        <v>1</v>
      </c>
      <c r="F49">
        <f t="shared" si="1"/>
      </c>
      <c r="G49">
        <f t="shared" si="2"/>
      </c>
    </row>
    <row r="50" spans="1:7" ht="12.75">
      <c r="A50" s="1" t="s">
        <v>46</v>
      </c>
      <c r="B50" t="s">
        <v>224</v>
      </c>
      <c r="C50" t="s">
        <v>223</v>
      </c>
      <c r="D50" s="2"/>
      <c r="E50">
        <f t="shared" si="3"/>
        <v>1</v>
      </c>
      <c r="F50">
        <f t="shared" si="1"/>
      </c>
      <c r="G50">
        <f t="shared" si="2"/>
      </c>
    </row>
    <row r="51" spans="1:7" ht="12.75">
      <c r="A51" s="1" t="s">
        <v>47</v>
      </c>
      <c r="B51" t="s">
        <v>222</v>
      </c>
      <c r="C51" t="s">
        <v>221</v>
      </c>
      <c r="D51" s="2"/>
      <c r="E51">
        <f t="shared" si="3"/>
        <v>1</v>
      </c>
      <c r="F51">
        <f t="shared" si="1"/>
      </c>
      <c r="G51">
        <f t="shared" si="2"/>
      </c>
    </row>
    <row r="52" spans="1:7" ht="12.75">
      <c r="A52" s="1" t="s">
        <v>48</v>
      </c>
      <c r="B52" t="s">
        <v>221</v>
      </c>
      <c r="C52" t="s">
        <v>222</v>
      </c>
      <c r="D52" s="2"/>
      <c r="E52">
        <f t="shared" si="3"/>
        <v>1</v>
      </c>
      <c r="F52">
        <f t="shared" si="1"/>
      </c>
      <c r="G52">
        <f t="shared" si="2"/>
      </c>
    </row>
    <row r="53" spans="1:7" ht="12.75">
      <c r="A53" s="1" t="s">
        <v>200</v>
      </c>
      <c r="B53" t="s">
        <v>224</v>
      </c>
      <c r="C53" t="s">
        <v>224</v>
      </c>
      <c r="D53" s="2"/>
      <c r="E53">
        <f t="shared" si="3"/>
        <v>1</v>
      </c>
      <c r="F53">
        <f t="shared" si="1"/>
      </c>
      <c r="G53">
        <f t="shared" si="2"/>
      </c>
    </row>
    <row r="54" spans="1:7" ht="12.75">
      <c r="A54" s="1" t="s">
        <v>54</v>
      </c>
      <c r="B54" t="s">
        <v>223</v>
      </c>
      <c r="C54" t="s">
        <v>221</v>
      </c>
      <c r="D54" s="2"/>
      <c r="E54">
        <f t="shared" si="3"/>
        <v>1</v>
      </c>
      <c r="F54">
        <f t="shared" si="1"/>
      </c>
      <c r="G54">
        <f t="shared" si="2"/>
      </c>
    </row>
    <row r="55" spans="1:7" ht="12.75">
      <c r="A55" s="1" t="s">
        <v>55</v>
      </c>
      <c r="B55" t="s">
        <v>220</v>
      </c>
      <c r="C55" t="s">
        <v>224</v>
      </c>
      <c r="D55" s="2"/>
      <c r="E55">
        <f t="shared" si="3"/>
        <v>1</v>
      </c>
      <c r="F55">
        <f t="shared" si="1"/>
      </c>
      <c r="G55">
        <f t="shared" si="2"/>
      </c>
    </row>
    <row r="56" spans="1:7" ht="12.75">
      <c r="A56" s="1" t="s">
        <v>56</v>
      </c>
      <c r="B56" t="s">
        <v>223</v>
      </c>
      <c r="C56" t="s">
        <v>224</v>
      </c>
      <c r="D56" s="2"/>
      <c r="E56">
        <f t="shared" si="3"/>
        <v>1</v>
      </c>
      <c r="F56">
        <f t="shared" si="1"/>
      </c>
      <c r="G56">
        <f t="shared" si="2"/>
      </c>
    </row>
    <row r="57" spans="1:7" ht="12.75">
      <c r="A57" s="1" t="s">
        <v>57</v>
      </c>
      <c r="B57" t="s">
        <v>224</v>
      </c>
      <c r="C57" t="s">
        <v>221</v>
      </c>
      <c r="D57" s="2"/>
      <c r="E57">
        <f t="shared" si="3"/>
        <v>1</v>
      </c>
      <c r="F57">
        <f t="shared" si="1"/>
      </c>
      <c r="G57">
        <f t="shared" si="2"/>
      </c>
    </row>
    <row r="58" spans="1:7" ht="12.75">
      <c r="A58" s="1" t="s">
        <v>58</v>
      </c>
      <c r="B58" t="s">
        <v>222</v>
      </c>
      <c r="C58" t="s">
        <v>224</v>
      </c>
      <c r="D58" s="2"/>
      <c r="E58">
        <f t="shared" si="3"/>
        <v>1</v>
      </c>
      <c r="F58">
        <f t="shared" si="1"/>
      </c>
      <c r="G58">
        <f t="shared" si="2"/>
      </c>
    </row>
    <row r="59" spans="1:7" ht="12.75">
      <c r="A59" s="1" t="s">
        <v>59</v>
      </c>
      <c r="B59" t="s">
        <v>224</v>
      </c>
      <c r="C59" t="s">
        <v>220</v>
      </c>
      <c r="D59" s="2"/>
      <c r="E59">
        <f t="shared" si="3"/>
        <v>1</v>
      </c>
      <c r="F59">
        <f t="shared" si="1"/>
      </c>
      <c r="G59">
        <f t="shared" si="2"/>
      </c>
    </row>
    <row r="60" spans="1:7" ht="12.75">
      <c r="A60" s="1" t="s">
        <v>60</v>
      </c>
      <c r="B60" t="s">
        <v>221</v>
      </c>
      <c r="C60" t="s">
        <v>223</v>
      </c>
      <c r="D60" s="2"/>
      <c r="E60">
        <f t="shared" si="3"/>
        <v>1</v>
      </c>
      <c r="F60">
        <f t="shared" si="1"/>
      </c>
      <c r="G60">
        <f t="shared" si="2"/>
      </c>
    </row>
    <row r="61" spans="1:7" ht="12.75">
      <c r="A61" s="1" t="s">
        <v>61</v>
      </c>
      <c r="B61" t="s">
        <v>223</v>
      </c>
      <c r="C61" t="s">
        <v>222</v>
      </c>
      <c r="D61" s="2"/>
      <c r="E61">
        <f t="shared" si="3"/>
        <v>1</v>
      </c>
      <c r="F61">
        <f t="shared" si="1"/>
      </c>
      <c r="G61">
        <f t="shared" si="2"/>
      </c>
    </row>
    <row r="62" spans="1:7" ht="12.75">
      <c r="A62" s="1" t="s">
        <v>62</v>
      </c>
      <c r="B62" t="s">
        <v>223</v>
      </c>
      <c r="C62" t="s">
        <v>221</v>
      </c>
      <c r="D62" s="2"/>
      <c r="E62">
        <f t="shared" si="3"/>
        <v>1</v>
      </c>
      <c r="F62">
        <f t="shared" si="1"/>
      </c>
      <c r="G62">
        <f t="shared" si="2"/>
      </c>
    </row>
    <row r="63" spans="1:7" ht="12.75">
      <c r="A63" s="1" t="s">
        <v>63</v>
      </c>
      <c r="B63" t="s">
        <v>224</v>
      </c>
      <c r="C63" t="s">
        <v>220</v>
      </c>
      <c r="D63" s="2"/>
      <c r="E63">
        <f t="shared" si="3"/>
        <v>1</v>
      </c>
      <c r="F63">
        <f t="shared" si="1"/>
      </c>
      <c r="G63">
        <f t="shared" si="2"/>
      </c>
    </row>
    <row r="64" spans="1:7" ht="12.75">
      <c r="A64" s="1" t="s">
        <v>64</v>
      </c>
      <c r="B64" t="s">
        <v>222</v>
      </c>
      <c r="C64" t="s">
        <v>222</v>
      </c>
      <c r="D64" s="2"/>
      <c r="E64">
        <f t="shared" si="3"/>
        <v>1</v>
      </c>
      <c r="F64">
        <f t="shared" si="1"/>
      </c>
      <c r="G64">
        <f t="shared" si="2"/>
      </c>
    </row>
    <row r="65" spans="1:7" ht="12.75">
      <c r="A65" s="1" t="s">
        <v>65</v>
      </c>
      <c r="B65" t="s">
        <v>221</v>
      </c>
      <c r="C65" t="s">
        <v>224</v>
      </c>
      <c r="D65" s="2"/>
      <c r="E65">
        <f t="shared" si="3"/>
        <v>1</v>
      </c>
      <c r="F65">
        <f t="shared" si="1"/>
      </c>
      <c r="G65">
        <f t="shared" si="2"/>
      </c>
    </row>
    <row r="66" spans="1:7" ht="12.75">
      <c r="A66" s="1" t="s">
        <v>66</v>
      </c>
      <c r="B66" t="s">
        <v>221</v>
      </c>
      <c r="C66" t="s">
        <v>223</v>
      </c>
      <c r="D66" s="2"/>
      <c r="E66">
        <f t="shared" si="3"/>
        <v>1</v>
      </c>
      <c r="F66">
        <f t="shared" si="1"/>
      </c>
      <c r="G66">
        <f t="shared" si="2"/>
      </c>
    </row>
    <row r="67" spans="1:7" ht="12.75">
      <c r="A67" s="1" t="s">
        <v>67</v>
      </c>
      <c r="B67" t="s">
        <v>220</v>
      </c>
      <c r="C67" t="s">
        <v>220</v>
      </c>
      <c r="D67" s="2"/>
      <c r="E67">
        <f t="shared" si="3"/>
        <v>1</v>
      </c>
      <c r="F67">
        <f t="shared" si="1"/>
      </c>
      <c r="G67">
        <f t="shared" si="2"/>
      </c>
    </row>
    <row r="68" spans="1:7" ht="12.75">
      <c r="A68" s="1" t="s">
        <v>68</v>
      </c>
      <c r="B68" t="s">
        <v>221</v>
      </c>
      <c r="C68" t="s">
        <v>222</v>
      </c>
      <c r="D68" s="2"/>
      <c r="E68">
        <f aca="true" t="shared" si="4" ref="E68:E99">IF(EXACT(LOWER($F$2),$B$3),IF(EXACT(LOWER(D68),LEFT(LOWER(B68),1)),0,1),IF(EXACT(LOWER(D68),LEFT(LOWER(C68),1)),0,1))</f>
        <v>1</v>
      </c>
      <c r="F68">
        <f t="shared" si="1"/>
      </c>
      <c r="G68">
        <f t="shared" si="2"/>
      </c>
    </row>
    <row r="69" spans="1:7" ht="12.75">
      <c r="A69" s="1" t="s">
        <v>69</v>
      </c>
      <c r="B69" t="s">
        <v>222</v>
      </c>
      <c r="C69" t="s">
        <v>221</v>
      </c>
      <c r="D69" s="2"/>
      <c r="E69">
        <f t="shared" si="4"/>
        <v>1</v>
      </c>
      <c r="F69">
        <f aca="true" t="shared" si="5" ref="F69:F104">IF(AND(E69&lt;&gt;0,D69&lt;&gt;""),"richtig wäre","")</f>
      </c>
      <c r="G69">
        <f aca="true" t="shared" si="6" ref="G69:G103">IF(AND(E69&lt;&gt;0,D69&lt;&gt;""),IF((EXACT(LOWER($F$2),$B$3)),B69,C69),"")</f>
      </c>
    </row>
    <row r="70" spans="1:7" ht="12.75">
      <c r="A70" s="1" t="s">
        <v>70</v>
      </c>
      <c r="B70" t="s">
        <v>223</v>
      </c>
      <c r="C70" t="s">
        <v>223</v>
      </c>
      <c r="D70" s="2"/>
      <c r="E70">
        <f t="shared" si="4"/>
        <v>1</v>
      </c>
      <c r="F70">
        <f t="shared" si="5"/>
      </c>
      <c r="G70">
        <f t="shared" si="6"/>
      </c>
    </row>
    <row r="71" spans="1:7" ht="12.75">
      <c r="A71" s="1" t="s">
        <v>71</v>
      </c>
      <c r="B71" t="s">
        <v>221</v>
      </c>
      <c r="C71" t="s">
        <v>224</v>
      </c>
      <c r="D71" s="2"/>
      <c r="E71">
        <f t="shared" si="4"/>
        <v>1</v>
      </c>
      <c r="F71">
        <f t="shared" si="5"/>
      </c>
      <c r="G71">
        <f t="shared" si="6"/>
      </c>
    </row>
    <row r="72" spans="1:7" ht="12.75">
      <c r="A72" s="1" t="s">
        <v>72</v>
      </c>
      <c r="B72" t="s">
        <v>222</v>
      </c>
      <c r="C72" t="s">
        <v>222</v>
      </c>
      <c r="D72" s="2"/>
      <c r="E72">
        <f t="shared" si="4"/>
        <v>1</v>
      </c>
      <c r="F72">
        <f t="shared" si="5"/>
      </c>
      <c r="G72">
        <f t="shared" si="6"/>
      </c>
    </row>
    <row r="73" spans="1:7" ht="12.75">
      <c r="A73" s="1" t="s">
        <v>73</v>
      </c>
      <c r="B73" t="s">
        <v>220</v>
      </c>
      <c r="C73" t="s">
        <v>224</v>
      </c>
      <c r="D73" s="2"/>
      <c r="E73">
        <f t="shared" si="4"/>
        <v>1</v>
      </c>
      <c r="F73">
        <f t="shared" si="5"/>
      </c>
      <c r="G73">
        <f t="shared" si="6"/>
      </c>
    </row>
    <row r="74" spans="1:7" ht="12.75">
      <c r="A74" s="1" t="s">
        <v>74</v>
      </c>
      <c r="B74" t="s">
        <v>223</v>
      </c>
      <c r="C74" t="s">
        <v>221</v>
      </c>
      <c r="D74" s="2"/>
      <c r="E74">
        <f t="shared" si="4"/>
        <v>1</v>
      </c>
      <c r="F74">
        <f t="shared" si="5"/>
      </c>
      <c r="G74">
        <f t="shared" si="6"/>
      </c>
    </row>
    <row r="75" spans="1:7" ht="12.75">
      <c r="A75" s="1" t="s">
        <v>75</v>
      </c>
      <c r="B75" t="s">
        <v>222</v>
      </c>
      <c r="C75" t="s">
        <v>223</v>
      </c>
      <c r="D75" s="2"/>
      <c r="E75">
        <f t="shared" si="4"/>
        <v>1</v>
      </c>
      <c r="F75">
        <f t="shared" si="5"/>
      </c>
      <c r="G75">
        <f t="shared" si="6"/>
      </c>
    </row>
    <row r="76" spans="1:7" ht="12.75">
      <c r="A76" s="1" t="s">
        <v>76</v>
      </c>
      <c r="B76" t="s">
        <v>224</v>
      </c>
      <c r="C76" t="s">
        <v>223</v>
      </c>
      <c r="D76" s="2"/>
      <c r="E76">
        <f t="shared" si="4"/>
        <v>1</v>
      </c>
      <c r="F76">
        <f t="shared" si="5"/>
      </c>
      <c r="G76">
        <f t="shared" si="6"/>
      </c>
    </row>
    <row r="77" spans="1:7" ht="12.75">
      <c r="A77" s="1" t="s">
        <v>77</v>
      </c>
      <c r="B77" t="s">
        <v>223</v>
      </c>
      <c r="C77" t="s">
        <v>224</v>
      </c>
      <c r="D77" s="2"/>
      <c r="E77">
        <f t="shared" si="4"/>
        <v>1</v>
      </c>
      <c r="F77">
        <f t="shared" si="5"/>
      </c>
      <c r="G77">
        <f t="shared" si="6"/>
      </c>
    </row>
    <row r="78" spans="1:7" ht="12.75">
      <c r="A78" s="1" t="s">
        <v>78</v>
      </c>
      <c r="B78" t="s">
        <v>201</v>
      </c>
      <c r="C78" t="s">
        <v>222</v>
      </c>
      <c r="D78" s="2"/>
      <c r="E78">
        <f t="shared" si="4"/>
        <v>1</v>
      </c>
      <c r="F78">
        <f t="shared" si="5"/>
      </c>
      <c r="G78">
        <f t="shared" si="6"/>
      </c>
    </row>
    <row r="79" spans="1:7" ht="12.75">
      <c r="A79" s="1" t="s">
        <v>79</v>
      </c>
      <c r="B79" t="s">
        <v>224</v>
      </c>
      <c r="C79" t="s">
        <v>221</v>
      </c>
      <c r="D79" s="2"/>
      <c r="E79">
        <f t="shared" si="4"/>
        <v>1</v>
      </c>
      <c r="F79">
        <f t="shared" si="5"/>
      </c>
      <c r="G79">
        <f t="shared" si="6"/>
      </c>
    </row>
    <row r="80" spans="1:7" ht="12.75">
      <c r="A80" s="1" t="s">
        <v>80</v>
      </c>
      <c r="B80" t="s">
        <v>223</v>
      </c>
      <c r="C80" t="s">
        <v>223</v>
      </c>
      <c r="D80" s="2"/>
      <c r="E80">
        <f t="shared" si="4"/>
        <v>1</v>
      </c>
      <c r="F80">
        <f t="shared" si="5"/>
      </c>
      <c r="G80">
        <f t="shared" si="6"/>
      </c>
    </row>
    <row r="81" spans="1:7" ht="12.75">
      <c r="A81" s="1" t="s">
        <v>81</v>
      </c>
      <c r="B81" t="s">
        <v>223</v>
      </c>
      <c r="C81" t="s">
        <v>222</v>
      </c>
      <c r="D81" s="2"/>
      <c r="E81">
        <f t="shared" si="4"/>
        <v>1</v>
      </c>
      <c r="F81">
        <f t="shared" si="5"/>
      </c>
      <c r="G81">
        <f t="shared" si="6"/>
      </c>
    </row>
    <row r="82" spans="1:7" ht="12.75">
      <c r="A82" s="1" t="s">
        <v>82</v>
      </c>
      <c r="B82" t="s">
        <v>224</v>
      </c>
      <c r="C82" t="s">
        <v>224</v>
      </c>
      <c r="D82" s="2"/>
      <c r="E82">
        <f t="shared" si="4"/>
        <v>1</v>
      </c>
      <c r="F82">
        <f t="shared" si="5"/>
      </c>
      <c r="G82">
        <f t="shared" si="6"/>
      </c>
    </row>
    <row r="83" spans="1:7" ht="12.75">
      <c r="A83" s="1" t="s">
        <v>83</v>
      </c>
      <c r="B83" t="s">
        <v>221</v>
      </c>
      <c r="C83" t="s">
        <v>223</v>
      </c>
      <c r="D83" s="2"/>
      <c r="E83">
        <f t="shared" si="4"/>
        <v>1</v>
      </c>
      <c r="F83">
        <f t="shared" si="5"/>
      </c>
      <c r="G83">
        <f t="shared" si="6"/>
      </c>
    </row>
    <row r="84" spans="1:7" ht="12.75">
      <c r="A84" s="1" t="s">
        <v>84</v>
      </c>
      <c r="B84" t="s">
        <v>220</v>
      </c>
      <c r="C84" t="s">
        <v>221</v>
      </c>
      <c r="D84" s="2"/>
      <c r="E84">
        <f t="shared" si="4"/>
        <v>1</v>
      </c>
      <c r="F84">
        <f t="shared" si="5"/>
      </c>
      <c r="G84">
        <f t="shared" si="6"/>
      </c>
    </row>
    <row r="85" spans="1:7" ht="12.75">
      <c r="A85" s="1" t="s">
        <v>85</v>
      </c>
      <c r="B85" t="s">
        <v>222</v>
      </c>
      <c r="C85" t="s">
        <v>224</v>
      </c>
      <c r="D85" s="2"/>
      <c r="E85">
        <f t="shared" si="4"/>
        <v>1</v>
      </c>
      <c r="F85">
        <f t="shared" si="5"/>
      </c>
      <c r="G85">
        <f t="shared" si="6"/>
      </c>
    </row>
    <row r="86" spans="1:7" ht="12.75">
      <c r="A86" s="1" t="s">
        <v>86</v>
      </c>
      <c r="B86" t="s">
        <v>220</v>
      </c>
      <c r="C86" t="s">
        <v>223</v>
      </c>
      <c r="D86" s="2"/>
      <c r="E86">
        <f t="shared" si="4"/>
        <v>1</v>
      </c>
      <c r="F86">
        <f t="shared" si="5"/>
      </c>
      <c r="G86">
        <f t="shared" si="6"/>
      </c>
    </row>
    <row r="87" spans="1:7" ht="12.75">
      <c r="A87" s="1" t="s">
        <v>87</v>
      </c>
      <c r="B87" t="s">
        <v>222</v>
      </c>
      <c r="C87" t="s">
        <v>223</v>
      </c>
      <c r="D87" s="2"/>
      <c r="E87">
        <f t="shared" si="4"/>
        <v>1</v>
      </c>
      <c r="F87">
        <f t="shared" si="5"/>
      </c>
      <c r="G87">
        <f t="shared" si="6"/>
      </c>
    </row>
    <row r="88" spans="1:7" ht="12.75">
      <c r="A88" s="1" t="s">
        <v>88</v>
      </c>
      <c r="B88" t="s">
        <v>220</v>
      </c>
      <c r="C88" t="s">
        <v>224</v>
      </c>
      <c r="D88" s="2"/>
      <c r="E88">
        <f t="shared" si="4"/>
        <v>1</v>
      </c>
      <c r="F88">
        <f t="shared" si="5"/>
      </c>
      <c r="G88">
        <f t="shared" si="6"/>
      </c>
    </row>
    <row r="89" spans="1:7" ht="12.75">
      <c r="A89" s="1" t="s">
        <v>89</v>
      </c>
      <c r="B89" t="s">
        <v>220</v>
      </c>
      <c r="C89" t="s">
        <v>221</v>
      </c>
      <c r="D89" s="2"/>
      <c r="E89">
        <f t="shared" si="4"/>
        <v>1</v>
      </c>
      <c r="F89">
        <f t="shared" si="5"/>
      </c>
      <c r="G89">
        <f t="shared" si="6"/>
      </c>
    </row>
    <row r="90" spans="1:7" ht="12.75">
      <c r="A90" s="1" t="s">
        <v>90</v>
      </c>
      <c r="B90" t="s">
        <v>224</v>
      </c>
      <c r="C90" t="s">
        <v>220</v>
      </c>
      <c r="D90" s="2"/>
      <c r="E90">
        <f t="shared" si="4"/>
        <v>1</v>
      </c>
      <c r="F90">
        <f t="shared" si="5"/>
      </c>
      <c r="G90">
        <f t="shared" si="6"/>
      </c>
    </row>
    <row r="91" spans="1:7" ht="12.75">
      <c r="A91" s="1" t="s">
        <v>91</v>
      </c>
      <c r="B91" t="s">
        <v>221</v>
      </c>
      <c r="C91" t="s">
        <v>222</v>
      </c>
      <c r="D91" s="2"/>
      <c r="E91">
        <f t="shared" si="4"/>
        <v>1</v>
      </c>
      <c r="F91">
        <f t="shared" si="5"/>
      </c>
      <c r="G91">
        <f t="shared" si="6"/>
      </c>
    </row>
    <row r="92" spans="1:7" ht="12.75">
      <c r="A92" s="1" t="s">
        <v>92</v>
      </c>
      <c r="B92" t="s">
        <v>224</v>
      </c>
      <c r="C92" t="s">
        <v>220</v>
      </c>
      <c r="D92" s="2"/>
      <c r="E92">
        <f t="shared" si="4"/>
        <v>1</v>
      </c>
      <c r="F92">
        <f t="shared" si="5"/>
      </c>
      <c r="G92">
        <f t="shared" si="6"/>
      </c>
    </row>
    <row r="93" spans="1:7" ht="12.75">
      <c r="A93" s="1" t="s">
        <v>93</v>
      </c>
      <c r="B93" t="s">
        <v>220</v>
      </c>
      <c r="C93" t="s">
        <v>222</v>
      </c>
      <c r="D93" s="2"/>
      <c r="E93">
        <f t="shared" si="4"/>
        <v>1</v>
      </c>
      <c r="F93">
        <f t="shared" si="5"/>
      </c>
      <c r="G93">
        <f t="shared" si="6"/>
      </c>
    </row>
    <row r="94" spans="1:7" ht="12.75">
      <c r="A94" s="1" t="s">
        <v>94</v>
      </c>
      <c r="B94" t="s">
        <v>223</v>
      </c>
      <c r="C94" t="s">
        <v>220</v>
      </c>
      <c r="D94" s="2"/>
      <c r="E94">
        <f t="shared" si="4"/>
        <v>1</v>
      </c>
      <c r="F94">
        <f t="shared" si="5"/>
      </c>
      <c r="G94">
        <f t="shared" si="6"/>
      </c>
    </row>
    <row r="95" spans="1:7" ht="12.75">
      <c r="A95" s="1" t="s">
        <v>95</v>
      </c>
      <c r="B95" t="s">
        <v>222</v>
      </c>
      <c r="C95" t="s">
        <v>220</v>
      </c>
      <c r="D95" s="2"/>
      <c r="E95">
        <f t="shared" si="4"/>
        <v>1</v>
      </c>
      <c r="F95">
        <f t="shared" si="5"/>
      </c>
      <c r="G95">
        <f t="shared" si="6"/>
      </c>
    </row>
    <row r="96" spans="1:7" ht="12.75">
      <c r="A96" s="1" t="s">
        <v>96</v>
      </c>
      <c r="B96" t="s">
        <v>221</v>
      </c>
      <c r="C96" t="s">
        <v>221</v>
      </c>
      <c r="D96" s="2"/>
      <c r="E96">
        <f t="shared" si="4"/>
        <v>1</v>
      </c>
      <c r="F96">
        <f t="shared" si="5"/>
      </c>
      <c r="G96">
        <f t="shared" si="6"/>
      </c>
    </row>
    <row r="97" spans="1:7" ht="12.75">
      <c r="A97" s="1" t="s">
        <v>97</v>
      </c>
      <c r="B97" t="s">
        <v>220</v>
      </c>
      <c r="C97" t="s">
        <v>220</v>
      </c>
      <c r="D97" s="2"/>
      <c r="E97">
        <f t="shared" si="4"/>
        <v>1</v>
      </c>
      <c r="F97">
        <f t="shared" si="5"/>
      </c>
      <c r="G97">
        <f t="shared" si="6"/>
      </c>
    </row>
    <row r="98" spans="1:7" ht="12.75">
      <c r="A98" s="1" t="s">
        <v>98</v>
      </c>
      <c r="B98" t="s">
        <v>222</v>
      </c>
      <c r="C98" t="s">
        <v>221</v>
      </c>
      <c r="D98" s="2"/>
      <c r="E98">
        <f t="shared" si="4"/>
        <v>1</v>
      </c>
      <c r="F98">
        <f t="shared" si="5"/>
      </c>
      <c r="G98">
        <f t="shared" si="6"/>
      </c>
    </row>
    <row r="99" spans="1:7" ht="12.75">
      <c r="A99" s="1" t="s">
        <v>99</v>
      </c>
      <c r="B99" t="s">
        <v>224</v>
      </c>
      <c r="C99" t="s">
        <v>222</v>
      </c>
      <c r="D99" s="2"/>
      <c r="E99">
        <f t="shared" si="4"/>
        <v>1</v>
      </c>
      <c r="F99">
        <f t="shared" si="5"/>
      </c>
      <c r="G99">
        <f t="shared" si="6"/>
      </c>
    </row>
    <row r="100" spans="1:7" ht="12.75">
      <c r="A100" s="1" t="s">
        <v>100</v>
      </c>
      <c r="B100" t="s">
        <v>223</v>
      </c>
      <c r="C100" t="s">
        <v>223</v>
      </c>
      <c r="D100" s="2"/>
      <c r="E100">
        <f>IF(EXACT(LOWER($F$2),$B$3),IF(EXACT(LOWER(D100),LEFT(LOWER(B100),1)),0,1),IF(EXACT(LOWER(D100),LEFT(LOWER(C100),1)),0,1))</f>
        <v>1</v>
      </c>
      <c r="F100">
        <f t="shared" si="5"/>
      </c>
      <c r="G100">
        <f t="shared" si="6"/>
      </c>
    </row>
    <row r="101" spans="1:7" ht="12.75">
      <c r="A101" s="1" t="s">
        <v>101</v>
      </c>
      <c r="B101" t="s">
        <v>220</v>
      </c>
      <c r="C101" t="s">
        <v>221</v>
      </c>
      <c r="D101" s="2"/>
      <c r="E101">
        <f>IF(EXACT(LOWER($F$2),$B$3),IF(EXACT(LOWER(D101),LEFT(LOWER(B101),1)),0,1),IF(EXACT(LOWER(D101),LEFT(LOWER(C101),1)),0,1))</f>
        <v>1</v>
      </c>
      <c r="F101">
        <f t="shared" si="5"/>
      </c>
      <c r="G101">
        <f t="shared" si="6"/>
      </c>
    </row>
    <row r="102" spans="1:7" ht="12.75">
      <c r="A102" s="1" t="s">
        <v>102</v>
      </c>
      <c r="B102" t="s">
        <v>222</v>
      </c>
      <c r="C102" t="s">
        <v>222</v>
      </c>
      <c r="D102" s="2"/>
      <c r="E102">
        <f>IF(EXACT(LOWER($F$2),$B$3),IF(EXACT(LOWER(D102),LEFT(LOWER(B102),1)),0,1),IF(EXACT(LOWER(D102),LEFT(LOWER(C102),1)),0,1))</f>
        <v>1</v>
      </c>
      <c r="F102">
        <f t="shared" si="5"/>
      </c>
      <c r="G102">
        <f t="shared" si="6"/>
      </c>
    </row>
    <row r="103" spans="1:7" ht="12.75">
      <c r="A103" s="1">
        <v>100</v>
      </c>
      <c r="B103" t="s">
        <v>221</v>
      </c>
      <c r="C103" t="s">
        <v>220</v>
      </c>
      <c r="D103" s="2"/>
      <c r="E103">
        <f>IF(EXACT(LOWER($F$2),$B$3),IF(EXACT(LOWER(D103),LEFT(LOWER(B103),1)),0,1),IF(EXACT(LOWER(D103),LEFT(LOWER(C103),1)),0,1))</f>
        <v>1</v>
      </c>
      <c r="F103">
        <f t="shared" si="5"/>
      </c>
      <c r="G103">
        <f t="shared" si="6"/>
      </c>
    </row>
    <row r="104" spans="5:6" ht="12.75">
      <c r="E104">
        <f>SUM(E4:E103)</f>
        <v>100</v>
      </c>
      <c r="F104">
        <f t="shared" si="5"/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Hilti</dc:creator>
  <cp:keywords/>
  <dc:description/>
  <cp:lastModifiedBy>Hilti</cp:lastModifiedBy>
  <dcterms:created xsi:type="dcterms:W3CDTF">2004-03-22T15:53:40Z</dcterms:created>
  <dcterms:modified xsi:type="dcterms:W3CDTF">2004-03-24T10:27:31Z</dcterms:modified>
  <cp:category/>
  <cp:version/>
  <cp:contentType/>
  <cp:contentStatus/>
</cp:coreProperties>
</file>